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0730" windowHeight="11760"/>
  </bookViews>
  <sheets>
    <sheet name="DM Quyết định lựa chọn nhà thầu" sheetId="16" r:id="rId1"/>
  </sheets>
  <definedNames>
    <definedName name="_xlnm._FilterDatabase" localSheetId="0" hidden="1">'DM Quyết định lựa chọn nhà thầu'!$A$6:$N$22</definedName>
  </definedNames>
  <calcPr calcId="124519"/>
</workbook>
</file>

<file path=xl/calcChain.xml><?xml version="1.0" encoding="utf-8"?>
<calcChain xmlns="http://schemas.openxmlformats.org/spreadsheetml/2006/main">
  <c r="J21" i="16"/>
  <c r="J20"/>
  <c r="J19"/>
  <c r="J18"/>
  <c r="J17"/>
  <c r="J16"/>
  <c r="J15"/>
  <c r="J14"/>
  <c r="J13"/>
  <c r="J12"/>
  <c r="J11"/>
  <c r="J10"/>
  <c r="J9"/>
  <c r="J8"/>
  <c r="J22" l="1"/>
</calcChain>
</file>

<file path=xl/sharedStrings.xml><?xml version="1.0" encoding="utf-8"?>
<sst xmlns="http://schemas.openxmlformats.org/spreadsheetml/2006/main" count="110" uniqueCount="73">
  <si>
    <t>STT</t>
  </si>
  <si>
    <t>Hộp</t>
  </si>
  <si>
    <t>20L</t>
  </si>
  <si>
    <t>Thùng</t>
  </si>
  <si>
    <t>Thành phần chính:
Sodium chloride &lt; 0.9%
Potassium chloride &lt; 0.06%
Buffer &lt; 0.3%
Preservative &lt; 0.1%
Tiêu chuẩn chất lượng ISO 13485:2016</t>
  </si>
  <si>
    <t>Thuốc thử xét nghiệm định lượng Creatinine</t>
  </si>
  <si>
    <t>R1: 4x66ml
R2: 4x16ml</t>
  </si>
  <si>
    <t>Thuốc thử xét nghiệm định lượng Glucose</t>
  </si>
  <si>
    <t>Thuốc thử xét nghiệm GOT(AST)</t>
  </si>
  <si>
    <t>Thuốc thử xét nghiệm GPT(ALT)</t>
  </si>
  <si>
    <t>Thuốc thử xét nghiệm LDL Cholesterol</t>
  </si>
  <si>
    <t>Thuốc thử xét nghiệm định lượng Triglyceride</t>
  </si>
  <si>
    <t>Thuốc thử xét nghiệm định lượng Urea</t>
  </si>
  <si>
    <t>Chất hiệu chuẩn xét nghiệm định lượng 42 thông số xét nghiệm sinh hoá nồng độ cao</t>
  </si>
  <si>
    <t>Vật liệu kiểm soát xét nghiệm định lượng 70 thông số xét nghiệm sinh hóa nồng độ trung bình</t>
  </si>
  <si>
    <t>Vật liệu kiểm soát xét nghiệm định lượng 70 thông số xét nghiệm sinh hóa nồng độ cao</t>
  </si>
  <si>
    <t>Hoá chất có tính kiềm rửa máy sinh hoá</t>
  </si>
  <si>
    <t>6x65ml</t>
  </si>
  <si>
    <t>6x66ml</t>
  </si>
  <si>
    <t>R1: 6x66ml
R2: 6x16ml</t>
  </si>
  <si>
    <t>R1: 3x50ml
R2: 2x25ml</t>
  </si>
  <si>
    <t>5ml</t>
  </si>
  <si>
    <t>Lọ</t>
  </si>
  <si>
    <t>2L</t>
  </si>
  <si>
    <t>Can</t>
  </si>
  <si>
    <t>Máy sinh hóa</t>
  </si>
  <si>
    <t>Thành phần chính:
R1: Pipes buffer, pH 6.9 90 mmol/l
Phenol 26 mmol/l
Cholesterol oxidase 200 U/l
Cholesterol esterase 300 U/l
Peroxidase 1250 U/l
4-Aminoantipyrine 0.4 mmol/l
R2: Cholesterol Standard 200 mg/dl (5.17mmol/l)
Tiêu chuẩn chất lượng ISO 13485:2016</t>
  </si>
  <si>
    <t>Thành phần chính:
R1: Sodium hydroxide   0.2 mol/L
R2: Picric acid   20 mmol/L
Standard:  2 mg/dL (177 µmol/L)
Tiêu chuẩn chất lượng ISO 13485:2016</t>
  </si>
  <si>
    <t>SỞ Y TẾ TUYÊN QUANG</t>
  </si>
  <si>
    <t>BỆNH VIỆN SUỐI KHOÁNG MỸ LÂM</t>
  </si>
  <si>
    <t>Tên Hóa chất</t>
  </si>
  <si>
    <t>Quy cách đóng gói</t>
  </si>
  <si>
    <t>Thông số kỹ thuật hoặc tương đương</t>
  </si>
  <si>
    <t>Cơ sở SX</t>
  </si>
  <si>
    <t>Nước SX</t>
  </si>
  <si>
    <t>ĐVT</t>
  </si>
  <si>
    <t xml:space="preserve">Số lượng </t>
  </si>
  <si>
    <t>Đơn giá</t>
  </si>
  <si>
    <t>Thành tiền (VNĐ)</t>
  </si>
  <si>
    <t>1</t>
  </si>
  <si>
    <t>2</t>
  </si>
  <si>
    <t>3</t>
  </si>
  <si>
    <t>4</t>
  </si>
  <si>
    <t>Đức</t>
  </si>
  <si>
    <t>5</t>
  </si>
  <si>
    <t>6</t>
  </si>
  <si>
    <t>7</t>
  </si>
  <si>
    <t>8</t>
  </si>
  <si>
    <t>9</t>
  </si>
  <si>
    <t>Randox</t>
  </si>
  <si>
    <t>Anh</t>
  </si>
  <si>
    <t>10</t>
  </si>
  <si>
    <t>11</t>
  </si>
  <si>
    <t>12</t>
  </si>
  <si>
    <t>Thành phần chính:
Phosphate buffer, pH 7.5 0.1 mol/l
Phenol 7.5 mmol/l
GOD 12000 U/l
POD 660 U/l
4 – Amino-antipyrine 0.40 mmol/l
Tiêu chuẩn chất lượng ISO 13485:2016</t>
  </si>
  <si>
    <t>Thành phần chính:
R1: Tris buffer pH 7.8 100 mmol/l
L-Aspartate 200 mmol/l
LDH  800 U/l
MDH 600 U/l
R2: NADH2 0.18 mmol/l
2-Oxoglutarate 12 mmol/l
Tiêu chuẩn chất lượng ISO 13485:2016</t>
  </si>
  <si>
    <t>Thành phần chính:
R1: Tris buffer pH 7.8 100 mmol/l
L-Alanine 500 mmol/l
LDH  1200 U/l
R2: NADH2 0.18 mmol/l
2-Oxoglutarate 15 mmol/l
Tiêu chuẩn chất lượng ISO 13485:2016</t>
  </si>
  <si>
    <t>Thành phần chính:
R1: Good’s buffer, pH 7,0 50 mmol/l
Cholesterol oxidase  500 U/l
Cholesterol esterase  600 U/l
Catalase  600 KU/l
Ascorbate oxidase  3 KU/l
TOOS 2 mmol/l
R2: Peroxidase 4 KU/l
4-Aminoantipyrine 4 mmol/l
R4: LDL Cholesterol see label
Tiêu chuẩn chất lượng ISO 13485:2016</t>
  </si>
  <si>
    <t>Thành phần chính:
Pipes buffer pH 7.8 50 mmol/l
p-Chlorophenol 2 mmol/l
Lipoprotein lipase 150000 U/l
Glycerolkinase 800 U/l
Glycerol - 3 - P- oxidase 4000 U/l
Peroxidase 440 U/l
4-Aminoantipyrine 0.7mmol/l
ATP 0.3mmol/l
Mg2+ 40 mmol/l
Na-cholat  0.20 mmol/l
Potassium-Hexacyanoferrat(II) 1µmol/l
Tiêu chuẩn chất lượng ISO 13485:2016</t>
  </si>
  <si>
    <t>Thành phần chính:
R1: TRIS buffer pH 7.8   50 mmol/l
GLDH ≥ 0.80 U/l
Urease ≥ 12 U/ml
R2: TRIS* buffer pH 9.6 100 mmol/l
2-oxoglutarate 8.3 mmol/l
NADH ≥ 0.23 mmol/l
Tiêu chuẩn chất lượng ISO 13485:2016</t>
  </si>
  <si>
    <t>- Chất hiệu chuẩn được thiết kế để hiệu chuẩn các xét nghiệm sinh hóa, cung cấp dải giá trị tham chiếu đặc hiệu theo nhóm phương pháp, nhóm thiết b- Chất hiệu chuẩn được thiết kế để hiệu chuẩn các xét nghiệm sinh hóa, cung cấp dải giá trị tham chiếu đặc hiệu theo nhóm phương pháp, nhóm thiết bị, theo điều kiện nhiệt độ phân tích cho lên tới 42 thông số xét nghiệm:
+ Dạng đông khô tăng độ ổn định;
+ Sản xuất dựa trên huyết thanh người;
+ Ổn định đến hạn sử dụng khi bảo quản ở 2 độ C - 8 độ C;
+ Sau khi hoàn nguyên mẫu ổn định trong vòng 7 ngày ở 2 độ C đến 8 độ C hoặc 4 tuần ở -20 độ C.
- Tiêu chuẩn chất lượng ISO 13485:2016</t>
  </si>
  <si>
    <t>- Cung cấp giải giá trị tham chiếu đặc hiệu theo nhóm phương pháp, nhóm thiết bị, theo điều kiện nhiệt độ phân tích cho lên tới 70 thông số xét nghiệm:
+ Dạng đông khô tăng tính ổn định;
+ Sản xuất dựa trên huyết thanh người;
+ Giá trị độ thẩm thấu ở level 2 là 300mOsm/kg và ở level 3 là 370 mÓm/kg;
+ Ổn định đến hạn sử dụng khi bảo quản ở 2 độ C - 8 độ C;
+ Sau khi hoàn nguyên mẫu ổn định trong vòng 7 ngày ở nhiệt độ 2 độC đến 8 độ C hoặc 28 ngày ở -20 độ C.
- Tiêu chuẩn chất lượng ISO 13485:2016</t>
  </si>
  <si>
    <t>Cung cấp giải giá trị tham chiếu đặc hiệu theo nhóm phương pháp, nhóm thiết bị, theo điều kiện nhiệt độ phân tích cho lên tới 70 thông số xét nghiệm:
+ Dạng đông khô tăng tính ổn định;
+ Sản xuất dựa trên huyết thanh người;
+ Giá trị độ thẩm thấu ở level 2 là 300mOsm/kg và ở level 3 là 370 mOsm/kg;
+ Ổn định đến hạn sử dụng khi bảo quản ở 2oC - 8oC;
+ Sau khi hoàn nguyên mẫu ổn định trong vòng 7 ngày ở nhiệt độ 2 độ C đến 8 độ C hoặc 28 ngày ở -20 độ C.
- Tiêu chuẩn chất lượng ISO 13485:2016</t>
  </si>
  <si>
    <t>Hoá chất Alkaline detergent
Thành phần chính:
Alkali &lt; 10.0%
Tiêu chuẩn chất lượng ISO 13485:2016</t>
  </si>
  <si>
    <t>Hoá chất pha loãng dùng cho máy phân tích huyết học</t>
  </si>
  <si>
    <t>Thuốc thử xét nghiệm định lượng Cholesterol</t>
  </si>
  <si>
    <t>MTI Diagnostics</t>
  </si>
  <si>
    <t>A</t>
  </si>
  <si>
    <t>B</t>
  </si>
  <si>
    <t xml:space="preserve">Máy xét nghiệm huyết học </t>
  </si>
  <si>
    <t>(Đính kèm Quyết định số: 62/ QĐ - BV ngày 29 tháng 6 năm 2023 của Bệnh viện Suối khoáng Mỹ Lâm)</t>
  </si>
  <si>
    <t>Tổng: A+B= 13 khoản</t>
  </si>
  <si>
    <t>DANH MỤC MUA HÓA CHẤT  SỬ DỤNG CHO MÁY XÉT NGHIỆM NĂM 2023</t>
  </si>
</sst>
</file>

<file path=xl/styles.xml><?xml version="1.0" encoding="utf-8"?>
<styleSheet xmlns="http://schemas.openxmlformats.org/spreadsheetml/2006/main">
  <numFmts count="7">
    <numFmt numFmtId="41" formatCode="_(* #,##0_);_(* \(#,##0\);_(* &quot;-&quot;_);_(@_)"/>
    <numFmt numFmtId="43" formatCode="_(* #,##0.00_);_(* \(#,##0.00\);_(* &quot;-&quot;??_);_(@_)"/>
    <numFmt numFmtId="164" formatCode="_(* #.##0.00_);_(* \(#.##0.00\);_(* &quot;-&quot;??_);_(@_)"/>
    <numFmt numFmtId="165" formatCode="_-* #,##0.00\ _₫_-;\-* #,##0.00\ _₫_-;_-* &quot;-&quot;??\ _₫_-;_-@_-"/>
    <numFmt numFmtId="166" formatCode="_(* #,##0_);_(* \(#,##0\);_(* &quot;-&quot;??_);_(@_)"/>
    <numFmt numFmtId="167" formatCode="_-* #,##0\ _₫_-;\-* #,##0\ _₫_-;_-* &quot;-&quot;??\ _₫_-;_-@_-"/>
    <numFmt numFmtId="168" formatCode="#,##0_);\-#,##0"/>
  </numFmts>
  <fonts count="19">
    <font>
      <sz val="11"/>
      <color theme="1"/>
      <name val="Calibri"/>
      <charset val="134"/>
      <scheme val="minor"/>
    </font>
    <font>
      <sz val="11"/>
      <color theme="1"/>
      <name val="Calibri"/>
      <family val="2"/>
      <scheme val="minor"/>
    </font>
    <font>
      <sz val="12"/>
      <name val="Times New Roman"/>
      <family val="1"/>
    </font>
    <font>
      <sz val="12"/>
      <color theme="1"/>
      <name val="Times New Roman"/>
      <family val="1"/>
    </font>
    <font>
      <u/>
      <sz val="11"/>
      <color theme="10"/>
      <name val="Calibri"/>
      <family val="2"/>
      <scheme val="minor"/>
    </font>
    <font>
      <sz val="10"/>
      <name val="Arial"/>
      <family val="2"/>
    </font>
    <font>
      <sz val="11"/>
      <color indexed="8"/>
      <name val="Calibri"/>
      <family val="2"/>
    </font>
    <font>
      <sz val="10"/>
      <color indexed="8"/>
      <name val="Arial"/>
      <family val="2"/>
    </font>
    <font>
      <sz val="14"/>
      <color theme="1"/>
      <name val="Times New Roman"/>
      <family val="1"/>
    </font>
    <font>
      <sz val="10"/>
      <name val="Times New Roman"/>
      <family val="1"/>
    </font>
    <font>
      <sz val="11"/>
      <color indexed="8"/>
      <name val="Calibri"/>
      <family val="2"/>
    </font>
    <font>
      <sz val="11"/>
      <color theme="1"/>
      <name val="Calibri"/>
      <family val="2"/>
      <scheme val="minor"/>
    </font>
    <font>
      <sz val="12"/>
      <color theme="1"/>
      <name val="Times New Roman"/>
      <family val="2"/>
    </font>
    <font>
      <sz val="12"/>
      <color theme="1"/>
      <name val="Times New Roman"/>
      <family val="2"/>
      <charset val="163"/>
    </font>
    <font>
      <b/>
      <sz val="12"/>
      <name val=".VnArial Narrow"/>
      <family val="2"/>
    </font>
    <font>
      <sz val="11"/>
      <color indexed="8"/>
      <name val="Arial"/>
      <family val="2"/>
    </font>
    <font>
      <sz val="12"/>
      <name val="Times New Roman"/>
      <family val="1"/>
      <charset val="163"/>
    </font>
    <font>
      <b/>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style="thin">
        <color auto="1"/>
      </bottom>
      <diagonal/>
    </border>
  </borders>
  <cellStyleXfs count="33">
    <xf numFmtId="0" fontId="0" fillId="0" borderId="0"/>
    <xf numFmtId="43" fontId="11" fillId="0" borderId="0" applyFont="0" applyFill="0" applyBorder="0" applyAlignment="0" applyProtection="0"/>
    <xf numFmtId="0" fontId="7" fillId="0" borderId="0">
      <alignment vertical="top"/>
    </xf>
    <xf numFmtId="0" fontId="11" fillId="0" borderId="0"/>
    <xf numFmtId="164" fontId="11" fillId="0" borderId="0" applyFont="0" applyFill="0" applyBorder="0" applyAlignment="0" applyProtection="0"/>
    <xf numFmtId="0" fontId="3" fillId="0" borderId="0"/>
    <xf numFmtId="0" fontId="11"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0" fontId="4" fillId="0" borderId="0" applyNumberFormat="0" applyFill="0" applyBorder="0" applyAlignment="0" applyProtection="0"/>
    <xf numFmtId="0" fontId="3" fillId="0" borderId="0"/>
    <xf numFmtId="0" fontId="6" fillId="0" borderId="0"/>
    <xf numFmtId="0" fontId="5" fillId="0" borderId="0"/>
    <xf numFmtId="0" fontId="11" fillId="0" borderId="0"/>
    <xf numFmtId="0" fontId="5" fillId="0" borderId="0">
      <alignment vertical="top"/>
    </xf>
    <xf numFmtId="0" fontId="11" fillId="0" borderId="0"/>
    <xf numFmtId="0" fontId="8" fillId="0" borderId="0"/>
    <xf numFmtId="0" fontId="3" fillId="0" borderId="0"/>
    <xf numFmtId="0" fontId="9" fillId="0" borderId="0" applyNumberFormat="0" applyFill="0" applyBorder="0" applyProtection="0">
      <alignment vertical="top" wrapText="1"/>
    </xf>
    <xf numFmtId="0" fontId="10" fillId="0" borderId="0" applyFill="0" applyProtection="0"/>
    <xf numFmtId="0" fontId="5" fillId="0" borderId="0"/>
    <xf numFmtId="0" fontId="1" fillId="0" borderId="0"/>
    <xf numFmtId="0" fontId="12" fillId="0" borderId="0"/>
    <xf numFmtId="0" fontId="2" fillId="0" borderId="0"/>
    <xf numFmtId="0" fontId="13" fillId="0" borderId="0"/>
    <xf numFmtId="0" fontId="14" fillId="0" borderId="0"/>
    <xf numFmtId="166" fontId="13" fillId="0" borderId="0" applyFont="0" applyFill="0" applyBorder="0" applyAlignment="0" applyProtection="0"/>
    <xf numFmtId="43" fontId="5" fillId="0" borderId="0" applyFont="0" applyFill="0" applyBorder="0" applyAlignment="0" applyProtection="0"/>
    <xf numFmtId="0" fontId="15" fillId="0" borderId="0"/>
    <xf numFmtId="41" fontId="16" fillId="0" borderId="0" applyFont="0" applyFill="0" applyBorder="0" applyAlignment="0" applyProtection="0"/>
  </cellStyleXfs>
  <cellXfs count="40">
    <xf numFmtId="0" fontId="0" fillId="0" borderId="0" xfId="0"/>
    <xf numFmtId="167" fontId="17" fillId="0" borderId="0" xfId="29" quotePrefix="1" applyNumberFormat="1" applyFont="1" applyFill="1" applyBorder="1" applyAlignment="1">
      <alignment horizontal="right" vertical="center" wrapText="1"/>
    </xf>
    <xf numFmtId="0" fontId="9" fillId="0" borderId="0" xfId="0" applyFont="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28" applyFont="1" applyBorder="1" applyAlignment="1">
      <alignment horizontal="center" vertical="center" wrapText="1"/>
    </xf>
    <xf numFmtId="167" fontId="17" fillId="0" borderId="1" xfId="29"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27" applyFont="1" applyBorder="1" applyAlignment="1">
      <alignment vertical="center"/>
    </xf>
    <xf numFmtId="0" fontId="9" fillId="2" borderId="1" xfId="0" quotePrefix="1" applyFont="1" applyFill="1" applyBorder="1" applyAlignment="1">
      <alignment horizontal="center" vertical="center" wrapText="1"/>
    </xf>
    <xf numFmtId="0" fontId="9" fillId="0" borderId="1" xfId="27" applyFont="1" applyBorder="1" applyAlignment="1">
      <alignment vertical="center" wrapText="1"/>
    </xf>
    <xf numFmtId="167" fontId="9" fillId="0" borderId="1" xfId="29" quotePrefix="1" applyNumberFormat="1" applyFont="1" applyFill="1" applyBorder="1" applyAlignment="1">
      <alignment horizontal="right" vertical="center" wrapText="1"/>
    </xf>
    <xf numFmtId="0" fontId="17" fillId="0" borderId="1" xfId="27" applyFont="1" applyBorder="1" applyAlignment="1">
      <alignment vertical="center" wrapText="1"/>
    </xf>
    <xf numFmtId="0" fontId="9" fillId="0" borderId="1" xfId="27" applyFont="1" applyBorder="1" applyAlignment="1">
      <alignment horizontal="center" vertical="center" wrapText="1"/>
    </xf>
    <xf numFmtId="166" fontId="9" fillId="0" borderId="1" xfId="30" applyNumberFormat="1" applyFont="1" applyFill="1" applyBorder="1" applyAlignment="1" applyProtection="1">
      <alignment horizontal="center" vertical="center" wrapText="1"/>
      <protection locked="0"/>
    </xf>
    <xf numFmtId="0" fontId="9" fillId="2" borderId="1" xfId="31" quotePrefix="1" applyFont="1" applyFill="1" applyBorder="1" applyAlignment="1">
      <alignment horizontal="center" vertical="center" wrapText="1"/>
    </xf>
    <xf numFmtId="0" fontId="9" fillId="0" borderId="1" xfId="31" applyFont="1" applyBorder="1" applyAlignment="1">
      <alignment horizontal="center" vertical="center" wrapText="1"/>
    </xf>
    <xf numFmtId="0" fontId="9" fillId="0" borderId="1" xfId="5" applyFont="1" applyBorder="1" applyAlignment="1">
      <alignment horizontal="center" vertical="center" wrapText="1"/>
    </xf>
    <xf numFmtId="0" fontId="9" fillId="0" borderId="1" xfId="0" applyFont="1" applyBorder="1" applyAlignment="1">
      <alignment horizontal="center" vertical="center" wrapText="1"/>
    </xf>
    <xf numFmtId="167" fontId="17" fillId="0" borderId="1" xfId="29" quotePrefix="1" applyNumberFormat="1" applyFont="1" applyFill="1" applyBorder="1" applyAlignment="1">
      <alignment horizontal="right" vertical="center" wrapText="1"/>
    </xf>
    <xf numFmtId="0" fontId="9" fillId="0" borderId="0" xfId="0" applyFont="1"/>
    <xf numFmtId="0" fontId="9" fillId="0" borderId="1" xfId="0" applyFont="1" applyBorder="1"/>
    <xf numFmtId="0" fontId="9" fillId="0" borderId="1" xfId="10" applyNumberFormat="1" applyFont="1" applyFill="1" applyBorder="1" applyAlignment="1">
      <alignment horizontal="center" vertical="center" wrapText="1"/>
    </xf>
    <xf numFmtId="166" fontId="9" fillId="0" borderId="1" xfId="10" applyNumberFormat="1" applyFont="1" applyFill="1" applyBorder="1" applyAlignment="1">
      <alignment vertical="center" wrapText="1"/>
    </xf>
    <xf numFmtId="166" fontId="9" fillId="0" borderId="1" xfId="1" applyNumberFormat="1" applyFont="1" applyFill="1" applyBorder="1" applyAlignment="1">
      <alignment horizontal="left" vertical="center" wrapText="1"/>
    </xf>
    <xf numFmtId="0" fontId="17" fillId="0" borderId="0" xfId="0" applyFont="1"/>
    <xf numFmtId="0" fontId="18" fillId="0" borderId="0" xfId="0" applyFont="1"/>
    <xf numFmtId="0" fontId="17" fillId="0" borderId="0" xfId="0" applyFont="1" applyAlignment="1">
      <alignment horizontal="center" vertical="center" wrapText="1"/>
    </xf>
    <xf numFmtId="0" fontId="9" fillId="0" borderId="0" xfId="0" applyFont="1" applyBorder="1"/>
    <xf numFmtId="0" fontId="17" fillId="0" borderId="4" xfId="0" applyFont="1" applyBorder="1" applyAlignment="1">
      <alignment horizontal="center"/>
    </xf>
    <xf numFmtId="0" fontId="18" fillId="0" borderId="0" xfId="0" applyFont="1" applyAlignment="1">
      <alignment horizontal="center"/>
    </xf>
    <xf numFmtId="0" fontId="17" fillId="2" borderId="0" xfId="0" applyFont="1" applyFill="1" applyAlignment="1">
      <alignment horizontal="center" vertical="center" wrapText="1"/>
    </xf>
    <xf numFmtId="0" fontId="17" fillId="0" borderId="0" xfId="0" applyFont="1" applyAlignment="1">
      <alignment horizontal="center"/>
    </xf>
    <xf numFmtId="0" fontId="17" fillId="0" borderId="0" xfId="0" applyFont="1" applyAlignment="1">
      <alignment horizontal="center" vertical="center" wrapText="1"/>
    </xf>
    <xf numFmtId="0" fontId="9" fillId="2" borderId="0" xfId="0" applyFont="1" applyFill="1" applyBorder="1" applyAlignment="1">
      <alignment horizontal="center"/>
    </xf>
    <xf numFmtId="0" fontId="9" fillId="2" borderId="0" xfId="0" applyFont="1" applyFill="1" applyAlignment="1">
      <alignment horizontal="center" vertical="center" wrapText="1"/>
    </xf>
    <xf numFmtId="0" fontId="9" fillId="0" borderId="0" xfId="0" applyFont="1" applyAlignment="1">
      <alignment horizontal="center"/>
    </xf>
    <xf numFmtId="168" fontId="17" fillId="0" borderId="2" xfId="5" applyNumberFormat="1" applyFont="1" applyBorder="1" applyAlignment="1">
      <alignment horizontal="center" vertical="center" wrapText="1"/>
    </xf>
    <xf numFmtId="168" fontId="17" fillId="0" borderId="3" xfId="5" applyNumberFormat="1" applyFont="1" applyBorder="1" applyAlignment="1">
      <alignment horizontal="center" vertical="center" wrapText="1"/>
    </xf>
    <xf numFmtId="168" fontId="17" fillId="0" borderId="5" xfId="5" applyNumberFormat="1" applyFont="1" applyBorder="1" applyAlignment="1">
      <alignment horizontal="center" vertical="center" wrapText="1"/>
    </xf>
  </cellXfs>
  <cellStyles count="33">
    <cellStyle name="Comma" xfId="1" builtinId="3"/>
    <cellStyle name="Comma [0] 2" xfId="32"/>
    <cellStyle name="Comma 10" xfId="30"/>
    <cellStyle name="Comma 10 2 2" xfId="8"/>
    <cellStyle name="Comma 10 2 3" xfId="4"/>
    <cellStyle name="Comma 100 2 2" xfId="9"/>
    <cellStyle name="Comma 2" xfId="10"/>
    <cellStyle name="Comma 3" xfId="11"/>
    <cellStyle name="Comma 5" xfId="29"/>
    <cellStyle name="Hyperlink 2" xfId="12"/>
    <cellStyle name="Normal" xfId="0" builtinId="0"/>
    <cellStyle name="Normal 10" xfId="13"/>
    <cellStyle name="Normal 17" xfId="14"/>
    <cellStyle name="Normal 2" xfId="5"/>
    <cellStyle name="Normal 2 3" xfId="15"/>
    <cellStyle name="Normal 2 4" xfId="25"/>
    <cellStyle name="Normal 2 6" xfId="6"/>
    <cellStyle name="Normal 2 6 2" xfId="3"/>
    <cellStyle name="Normal 26 2" xfId="2"/>
    <cellStyle name="Normal 29 3 2" xfId="7"/>
    <cellStyle name="Normal 3" xfId="24"/>
    <cellStyle name="Normal 3 2 2" xfId="16"/>
    <cellStyle name="Normal 4" xfId="27"/>
    <cellStyle name="Normal 4 3" xfId="17"/>
    <cellStyle name="Normal 5 2" xfId="18"/>
    <cellStyle name="Normal 6" xfId="19"/>
    <cellStyle name="Normal 6 4" xfId="20"/>
    <cellStyle name="Normal 7" xfId="21"/>
    <cellStyle name="Normal 8" xfId="26"/>
    <cellStyle name="Normal 9" xfId="22"/>
    <cellStyle name="Normal_GÓI 8" xfId="28"/>
    <cellStyle name="Normal_Sheet1 2" xfId="31"/>
    <cellStyle name="標準_Reagents prices 26-03-2004"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180975</xdr:colOff>
      <xdr:row>2</xdr:row>
      <xdr:rowOff>57150</xdr:rowOff>
    </xdr:from>
    <xdr:to>
      <xdr:col>1</xdr:col>
      <xdr:colOff>1447800</xdr:colOff>
      <xdr:row>2</xdr:row>
      <xdr:rowOff>58738</xdr:rowOff>
    </xdr:to>
    <xdr:cxnSp macro="">
      <xdr:nvCxnSpPr>
        <xdr:cNvPr id="2" name="Straight Connector 1"/>
        <xdr:cNvCxnSpPr/>
      </xdr:nvCxnSpPr>
      <xdr:spPr>
        <a:xfrm>
          <a:off x="571500" y="381000"/>
          <a:ext cx="126682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0"/>
  <sheetViews>
    <sheetView tabSelected="1" workbookViewId="0">
      <selection activeCell="L4" sqref="L4"/>
    </sheetView>
  </sheetViews>
  <sheetFormatPr defaultRowHeight="12.75"/>
  <cols>
    <col min="1" max="1" width="5.85546875" style="20" customWidth="1"/>
    <col min="2" max="2" width="28.85546875" style="20" customWidth="1"/>
    <col min="3" max="3" width="9.85546875" style="20" customWidth="1"/>
    <col min="4" max="4" width="40.140625" style="20" customWidth="1"/>
    <col min="5" max="5" width="11.85546875" style="20" customWidth="1"/>
    <col min="6" max="6" width="8.85546875" style="20" customWidth="1"/>
    <col min="7" max="7" width="6.5703125" style="20" customWidth="1"/>
    <col min="8" max="8" width="8.140625" style="20" customWidth="1"/>
    <col min="9" max="9" width="11" style="20" customWidth="1"/>
    <col min="10" max="10" width="11.85546875" style="20" customWidth="1"/>
    <col min="11" max="146" width="9.140625" style="20"/>
    <col min="147" max="147" width="5.140625" style="20" customWidth="1"/>
    <col min="148" max="148" width="12.85546875" style="20" customWidth="1"/>
    <col min="149" max="149" width="11.42578125" style="20" customWidth="1"/>
    <col min="150" max="150" width="10.7109375" style="20" customWidth="1"/>
    <col min="151" max="151" width="49.140625" style="20" customWidth="1"/>
    <col min="152" max="152" width="10" style="20" customWidth="1"/>
    <col min="153" max="153" width="7.5703125" style="20" customWidth="1"/>
    <col min="154" max="154" width="6.7109375" style="20" customWidth="1"/>
    <col min="155" max="155" width="7" style="20" customWidth="1"/>
    <col min="156" max="156" width="10" style="20" customWidth="1"/>
    <col min="157" max="157" width="13.7109375" style="20" customWidth="1"/>
    <col min="158" max="158" width="9.42578125" style="20" bestFit="1" customWidth="1"/>
    <col min="159" max="161" width="9.140625" style="20"/>
    <col min="162" max="162" width="9.28515625" style="20" customWidth="1"/>
    <col min="163" max="164" width="9.140625" style="20"/>
    <col min="165" max="165" width="9.42578125" style="20" bestFit="1" customWidth="1"/>
    <col min="166" max="166" width="9.5703125" style="20" bestFit="1" customWidth="1"/>
    <col min="167" max="167" width="9.28515625" style="20" bestFit="1" customWidth="1"/>
    <col min="168" max="168" width="9.42578125" style="20" bestFit="1" customWidth="1"/>
    <col min="169" max="172" width="9.28515625" style="20" bestFit="1" customWidth="1"/>
    <col min="173" max="174" width="9.140625" style="20"/>
    <col min="175" max="175" width="9.28515625" style="20" bestFit="1" customWidth="1"/>
    <col min="176" max="176" width="15.85546875" style="20" bestFit="1" customWidth="1"/>
    <col min="177" max="177" width="10" style="20" bestFit="1" customWidth="1"/>
    <col min="178" max="179" width="10.140625" style="20" bestFit="1" customWidth="1"/>
    <col min="180" max="182" width="10" style="20" bestFit="1" customWidth="1"/>
    <col min="183" max="183" width="10.85546875" style="20" bestFit="1" customWidth="1"/>
    <col min="184" max="184" width="11" style="20" bestFit="1" customWidth="1"/>
    <col min="185" max="185" width="10.140625" style="20" bestFit="1" customWidth="1"/>
    <col min="186" max="186" width="10.7109375" style="20" bestFit="1" customWidth="1"/>
    <col min="187" max="193" width="10" style="20" bestFit="1" customWidth="1"/>
    <col min="194" max="402" width="9.140625" style="20"/>
    <col min="403" max="403" width="5.140625" style="20" customWidth="1"/>
    <col min="404" max="404" width="12.85546875" style="20" customWidth="1"/>
    <col min="405" max="405" width="11.42578125" style="20" customWidth="1"/>
    <col min="406" max="406" width="10.7109375" style="20" customWidth="1"/>
    <col min="407" max="407" width="49.140625" style="20" customWidth="1"/>
    <col min="408" max="408" width="10" style="20" customWidth="1"/>
    <col min="409" max="409" width="7.5703125" style="20" customWidth="1"/>
    <col min="410" max="410" width="6.7109375" style="20" customWidth="1"/>
    <col min="411" max="411" width="7" style="20" customWidth="1"/>
    <col min="412" max="412" width="10" style="20" customWidth="1"/>
    <col min="413" max="413" width="13.7109375" style="20" customWidth="1"/>
    <col min="414" max="414" width="9.42578125" style="20" bestFit="1" customWidth="1"/>
    <col min="415" max="417" width="9.140625" style="20"/>
    <col min="418" max="418" width="9.28515625" style="20" customWidth="1"/>
    <col min="419" max="420" width="9.140625" style="20"/>
    <col min="421" max="421" width="9.42578125" style="20" bestFit="1" customWidth="1"/>
    <col min="422" max="422" width="9.5703125" style="20" bestFit="1" customWidth="1"/>
    <col min="423" max="423" width="9.28515625" style="20" bestFit="1" customWidth="1"/>
    <col min="424" max="424" width="9.42578125" style="20" bestFit="1" customWidth="1"/>
    <col min="425" max="428" width="9.28515625" style="20" bestFit="1" customWidth="1"/>
    <col min="429" max="430" width="9.140625" style="20"/>
    <col min="431" max="431" width="9.28515625" style="20" bestFit="1" customWidth="1"/>
    <col min="432" max="432" width="15.85546875" style="20" bestFit="1" customWidth="1"/>
    <col min="433" max="433" width="10" style="20" bestFit="1" customWidth="1"/>
    <col min="434" max="435" width="10.140625" style="20" bestFit="1" customWidth="1"/>
    <col min="436" max="438" width="10" style="20" bestFit="1" customWidth="1"/>
    <col min="439" max="439" width="10.85546875" style="20" bestFit="1" customWidth="1"/>
    <col min="440" max="440" width="11" style="20" bestFit="1" customWidth="1"/>
    <col min="441" max="441" width="10.140625" style="20" bestFit="1" customWidth="1"/>
    <col min="442" max="442" width="10.7109375" style="20" bestFit="1" customWidth="1"/>
    <col min="443" max="449" width="10" style="20" bestFit="1" customWidth="1"/>
    <col min="450" max="658" width="9.140625" style="20"/>
    <col min="659" max="659" width="5.140625" style="20" customWidth="1"/>
    <col min="660" max="660" width="12.85546875" style="20" customWidth="1"/>
    <col min="661" max="661" width="11.42578125" style="20" customWidth="1"/>
    <col min="662" max="662" width="10.7109375" style="20" customWidth="1"/>
    <col min="663" max="663" width="49.140625" style="20" customWidth="1"/>
    <col min="664" max="664" width="10" style="20" customWidth="1"/>
    <col min="665" max="665" width="7.5703125" style="20" customWidth="1"/>
    <col min="666" max="666" width="6.7109375" style="20" customWidth="1"/>
    <col min="667" max="667" width="7" style="20" customWidth="1"/>
    <col min="668" max="668" width="10" style="20" customWidth="1"/>
    <col min="669" max="669" width="13.7109375" style="20" customWidth="1"/>
    <col min="670" max="670" width="9.42578125" style="20" bestFit="1" customWidth="1"/>
    <col min="671" max="673" width="9.140625" style="20"/>
    <col min="674" max="674" width="9.28515625" style="20" customWidth="1"/>
    <col min="675" max="676" width="9.140625" style="20"/>
    <col min="677" max="677" width="9.42578125" style="20" bestFit="1" customWidth="1"/>
    <col min="678" max="678" width="9.5703125" style="20" bestFit="1" customWidth="1"/>
    <col min="679" max="679" width="9.28515625" style="20" bestFit="1" customWidth="1"/>
    <col min="680" max="680" width="9.42578125" style="20" bestFit="1" customWidth="1"/>
    <col min="681" max="684" width="9.28515625" style="20" bestFit="1" customWidth="1"/>
    <col min="685" max="686" width="9.140625" style="20"/>
    <col min="687" max="687" width="9.28515625" style="20" bestFit="1" customWidth="1"/>
    <col min="688" max="688" width="15.85546875" style="20" bestFit="1" customWidth="1"/>
    <col min="689" max="689" width="10" style="20" bestFit="1" customWidth="1"/>
    <col min="690" max="691" width="10.140625" style="20" bestFit="1" customWidth="1"/>
    <col min="692" max="694" width="10" style="20" bestFit="1" customWidth="1"/>
    <col min="695" max="695" width="10.85546875" style="20" bestFit="1" customWidth="1"/>
    <col min="696" max="696" width="11" style="20" bestFit="1" customWidth="1"/>
    <col min="697" max="697" width="10.140625" style="20" bestFit="1" customWidth="1"/>
    <col min="698" max="698" width="10.7109375" style="20" bestFit="1" customWidth="1"/>
    <col min="699" max="705" width="10" style="20" bestFit="1" customWidth="1"/>
    <col min="706" max="914" width="9.140625" style="20"/>
    <col min="915" max="915" width="5.140625" style="20" customWidth="1"/>
    <col min="916" max="916" width="12.85546875" style="20" customWidth="1"/>
    <col min="917" max="917" width="11.42578125" style="20" customWidth="1"/>
    <col min="918" max="918" width="10.7109375" style="20" customWidth="1"/>
    <col min="919" max="919" width="49.140625" style="20" customWidth="1"/>
    <col min="920" max="920" width="10" style="20" customWidth="1"/>
    <col min="921" max="921" width="7.5703125" style="20" customWidth="1"/>
    <col min="922" max="922" width="6.7109375" style="20" customWidth="1"/>
    <col min="923" max="923" width="7" style="20" customWidth="1"/>
    <col min="924" max="924" width="10" style="20" customWidth="1"/>
    <col min="925" max="925" width="13.7109375" style="20" customWidth="1"/>
    <col min="926" max="926" width="9.42578125" style="20" bestFit="1" customWidth="1"/>
    <col min="927" max="929" width="9.140625" style="20"/>
    <col min="930" max="930" width="9.28515625" style="20" customWidth="1"/>
    <col min="931" max="932" width="9.140625" style="20"/>
    <col min="933" max="933" width="9.42578125" style="20" bestFit="1" customWidth="1"/>
    <col min="934" max="934" width="9.5703125" style="20" bestFit="1" customWidth="1"/>
    <col min="935" max="935" width="9.28515625" style="20" bestFit="1" customWidth="1"/>
    <col min="936" max="936" width="9.42578125" style="20" bestFit="1" customWidth="1"/>
    <col min="937" max="940" width="9.28515625" style="20" bestFit="1" customWidth="1"/>
    <col min="941" max="942" width="9.140625" style="20"/>
    <col min="943" max="943" width="9.28515625" style="20" bestFit="1" customWidth="1"/>
    <col min="944" max="944" width="15.85546875" style="20" bestFit="1" customWidth="1"/>
    <col min="945" max="945" width="10" style="20" bestFit="1" customWidth="1"/>
    <col min="946" max="947" width="10.140625" style="20" bestFit="1" customWidth="1"/>
    <col min="948" max="950" width="10" style="20" bestFit="1" customWidth="1"/>
    <col min="951" max="951" width="10.85546875" style="20" bestFit="1" customWidth="1"/>
    <col min="952" max="952" width="11" style="20" bestFit="1" customWidth="1"/>
    <col min="953" max="953" width="10.140625" style="20" bestFit="1" customWidth="1"/>
    <col min="954" max="954" width="10.7109375" style="20" bestFit="1" customWidth="1"/>
    <col min="955" max="961" width="10" style="20" bestFit="1" customWidth="1"/>
    <col min="962" max="1170" width="9.140625" style="20"/>
    <col min="1171" max="1171" width="5.140625" style="20" customWidth="1"/>
    <col min="1172" max="1172" width="12.85546875" style="20" customWidth="1"/>
    <col min="1173" max="1173" width="11.42578125" style="20" customWidth="1"/>
    <col min="1174" max="1174" width="10.7109375" style="20" customWidth="1"/>
    <col min="1175" max="1175" width="49.140625" style="20" customWidth="1"/>
    <col min="1176" max="1176" width="10" style="20" customWidth="1"/>
    <col min="1177" max="1177" width="7.5703125" style="20" customWidth="1"/>
    <col min="1178" max="1178" width="6.7109375" style="20" customWidth="1"/>
    <col min="1179" max="1179" width="7" style="20" customWidth="1"/>
    <col min="1180" max="1180" width="10" style="20" customWidth="1"/>
    <col min="1181" max="1181" width="13.7109375" style="20" customWidth="1"/>
    <col min="1182" max="1182" width="9.42578125" style="20" bestFit="1" customWidth="1"/>
    <col min="1183" max="1185" width="9.140625" style="20"/>
    <col min="1186" max="1186" width="9.28515625" style="20" customWidth="1"/>
    <col min="1187" max="1188" width="9.140625" style="20"/>
    <col min="1189" max="1189" width="9.42578125" style="20" bestFit="1" customWidth="1"/>
    <col min="1190" max="1190" width="9.5703125" style="20" bestFit="1" customWidth="1"/>
    <col min="1191" max="1191" width="9.28515625" style="20" bestFit="1" customWidth="1"/>
    <col min="1192" max="1192" width="9.42578125" style="20" bestFit="1" customWidth="1"/>
    <col min="1193" max="1196" width="9.28515625" style="20" bestFit="1" customWidth="1"/>
    <col min="1197" max="1198" width="9.140625" style="20"/>
    <col min="1199" max="1199" width="9.28515625" style="20" bestFit="1" customWidth="1"/>
    <col min="1200" max="1200" width="15.85546875" style="20" bestFit="1" customWidth="1"/>
    <col min="1201" max="1201" width="10" style="20" bestFit="1" customWidth="1"/>
    <col min="1202" max="1203" width="10.140625" style="20" bestFit="1" customWidth="1"/>
    <col min="1204" max="1206" width="10" style="20" bestFit="1" customWidth="1"/>
    <col min="1207" max="1207" width="10.85546875" style="20" bestFit="1" customWidth="1"/>
    <col min="1208" max="1208" width="11" style="20" bestFit="1" customWidth="1"/>
    <col min="1209" max="1209" width="10.140625" style="20" bestFit="1" customWidth="1"/>
    <col min="1210" max="1210" width="10.7109375" style="20" bestFit="1" customWidth="1"/>
    <col min="1211" max="1217" width="10" style="20" bestFit="1" customWidth="1"/>
    <col min="1218" max="1426" width="9.140625" style="20"/>
    <col min="1427" max="1427" width="5.140625" style="20" customWidth="1"/>
    <col min="1428" max="1428" width="12.85546875" style="20" customWidth="1"/>
    <col min="1429" max="1429" width="11.42578125" style="20" customWidth="1"/>
    <col min="1430" max="1430" width="10.7109375" style="20" customWidth="1"/>
    <col min="1431" max="1431" width="49.140625" style="20" customWidth="1"/>
    <col min="1432" max="1432" width="10" style="20" customWidth="1"/>
    <col min="1433" max="1433" width="7.5703125" style="20" customWidth="1"/>
    <col min="1434" max="1434" width="6.7109375" style="20" customWidth="1"/>
    <col min="1435" max="1435" width="7" style="20" customWidth="1"/>
    <col min="1436" max="1436" width="10" style="20" customWidth="1"/>
    <col min="1437" max="1437" width="13.7109375" style="20" customWidth="1"/>
    <col min="1438" max="1438" width="9.42578125" style="20" bestFit="1" customWidth="1"/>
    <col min="1439" max="1441" width="9.140625" style="20"/>
    <col min="1442" max="1442" width="9.28515625" style="20" customWidth="1"/>
    <col min="1443" max="1444" width="9.140625" style="20"/>
    <col min="1445" max="1445" width="9.42578125" style="20" bestFit="1" customWidth="1"/>
    <col min="1446" max="1446" width="9.5703125" style="20" bestFit="1" customWidth="1"/>
    <col min="1447" max="1447" width="9.28515625" style="20" bestFit="1" customWidth="1"/>
    <col min="1448" max="1448" width="9.42578125" style="20" bestFit="1" customWidth="1"/>
    <col min="1449" max="1452" width="9.28515625" style="20" bestFit="1" customWidth="1"/>
    <col min="1453" max="1454" width="9.140625" style="20"/>
    <col min="1455" max="1455" width="9.28515625" style="20" bestFit="1" customWidth="1"/>
    <col min="1456" max="1456" width="15.85546875" style="20" bestFit="1" customWidth="1"/>
    <col min="1457" max="1457" width="10" style="20" bestFit="1" customWidth="1"/>
    <col min="1458" max="1459" width="10.140625" style="20" bestFit="1" customWidth="1"/>
    <col min="1460" max="1462" width="10" style="20" bestFit="1" customWidth="1"/>
    <col min="1463" max="1463" width="10.85546875" style="20" bestFit="1" customWidth="1"/>
    <col min="1464" max="1464" width="11" style="20" bestFit="1" customWidth="1"/>
    <col min="1465" max="1465" width="10.140625" style="20" bestFit="1" customWidth="1"/>
    <col min="1466" max="1466" width="10.7109375" style="20" bestFit="1" customWidth="1"/>
    <col min="1467" max="1473" width="10" style="20" bestFit="1" customWidth="1"/>
    <col min="1474" max="1682" width="9.140625" style="20"/>
    <col min="1683" max="1683" width="5.140625" style="20" customWidth="1"/>
    <col min="1684" max="1684" width="12.85546875" style="20" customWidth="1"/>
    <col min="1685" max="1685" width="11.42578125" style="20" customWidth="1"/>
    <col min="1686" max="1686" width="10.7109375" style="20" customWidth="1"/>
    <col min="1687" max="1687" width="49.140625" style="20" customWidth="1"/>
    <col min="1688" max="1688" width="10" style="20" customWidth="1"/>
    <col min="1689" max="1689" width="7.5703125" style="20" customWidth="1"/>
    <col min="1690" max="1690" width="6.7109375" style="20" customWidth="1"/>
    <col min="1691" max="1691" width="7" style="20" customWidth="1"/>
    <col min="1692" max="1692" width="10" style="20" customWidth="1"/>
    <col min="1693" max="1693" width="13.7109375" style="20" customWidth="1"/>
    <col min="1694" max="1694" width="9.42578125" style="20" bestFit="1" customWidth="1"/>
    <col min="1695" max="1697" width="9.140625" style="20"/>
    <col min="1698" max="1698" width="9.28515625" style="20" customWidth="1"/>
    <col min="1699" max="1700" width="9.140625" style="20"/>
    <col min="1701" max="1701" width="9.42578125" style="20" bestFit="1" customWidth="1"/>
    <col min="1702" max="1702" width="9.5703125" style="20" bestFit="1" customWidth="1"/>
    <col min="1703" max="1703" width="9.28515625" style="20" bestFit="1" customWidth="1"/>
    <col min="1704" max="1704" width="9.42578125" style="20" bestFit="1" customWidth="1"/>
    <col min="1705" max="1708" width="9.28515625" style="20" bestFit="1" customWidth="1"/>
    <col min="1709" max="1710" width="9.140625" style="20"/>
    <col min="1711" max="1711" width="9.28515625" style="20" bestFit="1" customWidth="1"/>
    <col min="1712" max="1712" width="15.85546875" style="20" bestFit="1" customWidth="1"/>
    <col min="1713" max="1713" width="10" style="20" bestFit="1" customWidth="1"/>
    <col min="1714" max="1715" width="10.140625" style="20" bestFit="1" customWidth="1"/>
    <col min="1716" max="1718" width="10" style="20" bestFit="1" customWidth="1"/>
    <col min="1719" max="1719" width="10.85546875" style="20" bestFit="1" customWidth="1"/>
    <col min="1720" max="1720" width="11" style="20" bestFit="1" customWidth="1"/>
    <col min="1721" max="1721" width="10.140625" style="20" bestFit="1" customWidth="1"/>
    <col min="1722" max="1722" width="10.7109375" style="20" bestFit="1" customWidth="1"/>
    <col min="1723" max="1729" width="10" style="20" bestFit="1" customWidth="1"/>
    <col min="1730" max="1938" width="9.140625" style="20"/>
    <col min="1939" max="1939" width="5.140625" style="20" customWidth="1"/>
    <col min="1940" max="1940" width="12.85546875" style="20" customWidth="1"/>
    <col min="1941" max="1941" width="11.42578125" style="20" customWidth="1"/>
    <col min="1942" max="1942" width="10.7109375" style="20" customWidth="1"/>
    <col min="1943" max="1943" width="49.140625" style="20" customWidth="1"/>
    <col min="1944" max="1944" width="10" style="20" customWidth="1"/>
    <col min="1945" max="1945" width="7.5703125" style="20" customWidth="1"/>
    <col min="1946" max="1946" width="6.7109375" style="20" customWidth="1"/>
    <col min="1947" max="1947" width="7" style="20" customWidth="1"/>
    <col min="1948" max="1948" width="10" style="20" customWidth="1"/>
    <col min="1949" max="1949" width="13.7109375" style="20" customWidth="1"/>
    <col min="1950" max="1950" width="9.42578125" style="20" bestFit="1" customWidth="1"/>
    <col min="1951" max="1953" width="9.140625" style="20"/>
    <col min="1954" max="1954" width="9.28515625" style="20" customWidth="1"/>
    <col min="1955" max="1956" width="9.140625" style="20"/>
    <col min="1957" max="1957" width="9.42578125" style="20" bestFit="1" customWidth="1"/>
    <col min="1958" max="1958" width="9.5703125" style="20" bestFit="1" customWidth="1"/>
    <col min="1959" max="1959" width="9.28515625" style="20" bestFit="1" customWidth="1"/>
    <col min="1960" max="1960" width="9.42578125" style="20" bestFit="1" customWidth="1"/>
    <col min="1961" max="1964" width="9.28515625" style="20" bestFit="1" customWidth="1"/>
    <col min="1965" max="1966" width="9.140625" style="20"/>
    <col min="1967" max="1967" width="9.28515625" style="20" bestFit="1" customWidth="1"/>
    <col min="1968" max="1968" width="15.85546875" style="20" bestFit="1" customWidth="1"/>
    <col min="1969" max="1969" width="10" style="20" bestFit="1" customWidth="1"/>
    <col min="1970" max="1971" width="10.140625" style="20" bestFit="1" customWidth="1"/>
    <col min="1972" max="1974" width="10" style="20" bestFit="1" customWidth="1"/>
    <col min="1975" max="1975" width="10.85546875" style="20" bestFit="1" customWidth="1"/>
    <col min="1976" max="1976" width="11" style="20" bestFit="1" customWidth="1"/>
    <col min="1977" max="1977" width="10.140625" style="20" bestFit="1" customWidth="1"/>
    <col min="1978" max="1978" width="10.7109375" style="20" bestFit="1" customWidth="1"/>
    <col min="1979" max="1985" width="10" style="20" bestFit="1" customWidth="1"/>
    <col min="1986" max="2194" width="9.140625" style="20"/>
    <col min="2195" max="2195" width="5.140625" style="20" customWidth="1"/>
    <col min="2196" max="2196" width="12.85546875" style="20" customWidth="1"/>
    <col min="2197" max="2197" width="11.42578125" style="20" customWidth="1"/>
    <col min="2198" max="2198" width="10.7109375" style="20" customWidth="1"/>
    <col min="2199" max="2199" width="49.140625" style="20" customWidth="1"/>
    <col min="2200" max="2200" width="10" style="20" customWidth="1"/>
    <col min="2201" max="2201" width="7.5703125" style="20" customWidth="1"/>
    <col min="2202" max="2202" width="6.7109375" style="20" customWidth="1"/>
    <col min="2203" max="2203" width="7" style="20" customWidth="1"/>
    <col min="2204" max="2204" width="10" style="20" customWidth="1"/>
    <col min="2205" max="2205" width="13.7109375" style="20" customWidth="1"/>
    <col min="2206" max="2206" width="9.42578125" style="20" bestFit="1" customWidth="1"/>
    <col min="2207" max="2209" width="9.140625" style="20"/>
    <col min="2210" max="2210" width="9.28515625" style="20" customWidth="1"/>
    <col min="2211" max="2212" width="9.140625" style="20"/>
    <col min="2213" max="2213" width="9.42578125" style="20" bestFit="1" customWidth="1"/>
    <col min="2214" max="2214" width="9.5703125" style="20" bestFit="1" customWidth="1"/>
    <col min="2215" max="2215" width="9.28515625" style="20" bestFit="1" customWidth="1"/>
    <col min="2216" max="2216" width="9.42578125" style="20" bestFit="1" customWidth="1"/>
    <col min="2217" max="2220" width="9.28515625" style="20" bestFit="1" customWidth="1"/>
    <col min="2221" max="2222" width="9.140625" style="20"/>
    <col min="2223" max="2223" width="9.28515625" style="20" bestFit="1" customWidth="1"/>
    <col min="2224" max="2224" width="15.85546875" style="20" bestFit="1" customWidth="1"/>
    <col min="2225" max="2225" width="10" style="20" bestFit="1" customWidth="1"/>
    <col min="2226" max="2227" width="10.140625" style="20" bestFit="1" customWidth="1"/>
    <col min="2228" max="2230" width="10" style="20" bestFit="1" customWidth="1"/>
    <col min="2231" max="2231" width="10.85546875" style="20" bestFit="1" customWidth="1"/>
    <col min="2232" max="2232" width="11" style="20" bestFit="1" customWidth="1"/>
    <col min="2233" max="2233" width="10.140625" style="20" bestFit="1" customWidth="1"/>
    <col min="2234" max="2234" width="10.7109375" style="20" bestFit="1" customWidth="1"/>
    <col min="2235" max="2241" width="10" style="20" bestFit="1" customWidth="1"/>
    <col min="2242" max="2450" width="9.140625" style="20"/>
    <col min="2451" max="2451" width="5.140625" style="20" customWidth="1"/>
    <col min="2452" max="2452" width="12.85546875" style="20" customWidth="1"/>
    <col min="2453" max="2453" width="11.42578125" style="20" customWidth="1"/>
    <col min="2454" max="2454" width="10.7109375" style="20" customWidth="1"/>
    <col min="2455" max="2455" width="49.140625" style="20" customWidth="1"/>
    <col min="2456" max="2456" width="10" style="20" customWidth="1"/>
    <col min="2457" max="2457" width="7.5703125" style="20" customWidth="1"/>
    <col min="2458" max="2458" width="6.7109375" style="20" customWidth="1"/>
    <col min="2459" max="2459" width="7" style="20" customWidth="1"/>
    <col min="2460" max="2460" width="10" style="20" customWidth="1"/>
    <col min="2461" max="2461" width="13.7109375" style="20" customWidth="1"/>
    <col min="2462" max="2462" width="9.42578125" style="20" bestFit="1" customWidth="1"/>
    <col min="2463" max="2465" width="9.140625" style="20"/>
    <col min="2466" max="2466" width="9.28515625" style="20" customWidth="1"/>
    <col min="2467" max="2468" width="9.140625" style="20"/>
    <col min="2469" max="2469" width="9.42578125" style="20" bestFit="1" customWidth="1"/>
    <col min="2470" max="2470" width="9.5703125" style="20" bestFit="1" customWidth="1"/>
    <col min="2471" max="2471" width="9.28515625" style="20" bestFit="1" customWidth="1"/>
    <col min="2472" max="2472" width="9.42578125" style="20" bestFit="1" customWidth="1"/>
    <col min="2473" max="2476" width="9.28515625" style="20" bestFit="1" customWidth="1"/>
    <col min="2477" max="2478" width="9.140625" style="20"/>
    <col min="2479" max="2479" width="9.28515625" style="20" bestFit="1" customWidth="1"/>
    <col min="2480" max="2480" width="15.85546875" style="20" bestFit="1" customWidth="1"/>
    <col min="2481" max="2481" width="10" style="20" bestFit="1" customWidth="1"/>
    <col min="2482" max="2483" width="10.140625" style="20" bestFit="1" customWidth="1"/>
    <col min="2484" max="2486" width="10" style="20" bestFit="1" customWidth="1"/>
    <col min="2487" max="2487" width="10.85546875" style="20" bestFit="1" customWidth="1"/>
    <col min="2488" max="2488" width="11" style="20" bestFit="1" customWidth="1"/>
    <col min="2489" max="2489" width="10.140625" style="20" bestFit="1" customWidth="1"/>
    <col min="2490" max="2490" width="10.7109375" style="20" bestFit="1" customWidth="1"/>
    <col min="2491" max="2497" width="10" style="20" bestFit="1" customWidth="1"/>
    <col min="2498" max="2706" width="9.140625" style="20"/>
    <col min="2707" max="2707" width="5.140625" style="20" customWidth="1"/>
    <col min="2708" max="2708" width="12.85546875" style="20" customWidth="1"/>
    <col min="2709" max="2709" width="11.42578125" style="20" customWidth="1"/>
    <col min="2710" max="2710" width="10.7109375" style="20" customWidth="1"/>
    <col min="2711" max="2711" width="49.140625" style="20" customWidth="1"/>
    <col min="2712" max="2712" width="10" style="20" customWidth="1"/>
    <col min="2713" max="2713" width="7.5703125" style="20" customWidth="1"/>
    <col min="2714" max="2714" width="6.7109375" style="20" customWidth="1"/>
    <col min="2715" max="2715" width="7" style="20" customWidth="1"/>
    <col min="2716" max="2716" width="10" style="20" customWidth="1"/>
    <col min="2717" max="2717" width="13.7109375" style="20" customWidth="1"/>
    <col min="2718" max="2718" width="9.42578125" style="20" bestFit="1" customWidth="1"/>
    <col min="2719" max="2721" width="9.140625" style="20"/>
    <col min="2722" max="2722" width="9.28515625" style="20" customWidth="1"/>
    <col min="2723" max="2724" width="9.140625" style="20"/>
    <col min="2725" max="2725" width="9.42578125" style="20" bestFit="1" customWidth="1"/>
    <col min="2726" max="2726" width="9.5703125" style="20" bestFit="1" customWidth="1"/>
    <col min="2727" max="2727" width="9.28515625" style="20" bestFit="1" customWidth="1"/>
    <col min="2728" max="2728" width="9.42578125" style="20" bestFit="1" customWidth="1"/>
    <col min="2729" max="2732" width="9.28515625" style="20" bestFit="1" customWidth="1"/>
    <col min="2733" max="2734" width="9.140625" style="20"/>
    <col min="2735" max="2735" width="9.28515625" style="20" bestFit="1" customWidth="1"/>
    <col min="2736" max="2736" width="15.85546875" style="20" bestFit="1" customWidth="1"/>
    <col min="2737" max="2737" width="10" style="20" bestFit="1" customWidth="1"/>
    <col min="2738" max="2739" width="10.140625" style="20" bestFit="1" customWidth="1"/>
    <col min="2740" max="2742" width="10" style="20" bestFit="1" customWidth="1"/>
    <col min="2743" max="2743" width="10.85546875" style="20" bestFit="1" customWidth="1"/>
    <col min="2744" max="2744" width="11" style="20" bestFit="1" customWidth="1"/>
    <col min="2745" max="2745" width="10.140625" style="20" bestFit="1" customWidth="1"/>
    <col min="2746" max="2746" width="10.7109375" style="20" bestFit="1" customWidth="1"/>
    <col min="2747" max="2753" width="10" style="20" bestFit="1" customWidth="1"/>
    <col min="2754" max="2962" width="9.140625" style="20"/>
    <col min="2963" max="2963" width="5.140625" style="20" customWidth="1"/>
    <col min="2964" max="2964" width="12.85546875" style="20" customWidth="1"/>
    <col min="2965" max="2965" width="11.42578125" style="20" customWidth="1"/>
    <col min="2966" max="2966" width="10.7109375" style="20" customWidth="1"/>
    <col min="2967" max="2967" width="49.140625" style="20" customWidth="1"/>
    <col min="2968" max="2968" width="10" style="20" customWidth="1"/>
    <col min="2969" max="2969" width="7.5703125" style="20" customWidth="1"/>
    <col min="2970" max="2970" width="6.7109375" style="20" customWidth="1"/>
    <col min="2971" max="2971" width="7" style="20" customWidth="1"/>
    <col min="2972" max="2972" width="10" style="20" customWidth="1"/>
    <col min="2973" max="2973" width="13.7109375" style="20" customWidth="1"/>
    <col min="2974" max="2974" width="9.42578125" style="20" bestFit="1" customWidth="1"/>
    <col min="2975" max="2977" width="9.140625" style="20"/>
    <col min="2978" max="2978" width="9.28515625" style="20" customWidth="1"/>
    <col min="2979" max="2980" width="9.140625" style="20"/>
    <col min="2981" max="2981" width="9.42578125" style="20" bestFit="1" customWidth="1"/>
    <col min="2982" max="2982" width="9.5703125" style="20" bestFit="1" customWidth="1"/>
    <col min="2983" max="2983" width="9.28515625" style="20" bestFit="1" customWidth="1"/>
    <col min="2984" max="2984" width="9.42578125" style="20" bestFit="1" customWidth="1"/>
    <col min="2985" max="2988" width="9.28515625" style="20" bestFit="1" customWidth="1"/>
    <col min="2989" max="2990" width="9.140625" style="20"/>
    <col min="2991" max="2991" width="9.28515625" style="20" bestFit="1" customWidth="1"/>
    <col min="2992" max="2992" width="15.85546875" style="20" bestFit="1" customWidth="1"/>
    <col min="2993" max="2993" width="10" style="20" bestFit="1" customWidth="1"/>
    <col min="2994" max="2995" width="10.140625" style="20" bestFit="1" customWidth="1"/>
    <col min="2996" max="2998" width="10" style="20" bestFit="1" customWidth="1"/>
    <col min="2999" max="2999" width="10.85546875" style="20" bestFit="1" customWidth="1"/>
    <col min="3000" max="3000" width="11" style="20" bestFit="1" customWidth="1"/>
    <col min="3001" max="3001" width="10.140625" style="20" bestFit="1" customWidth="1"/>
    <col min="3002" max="3002" width="10.7109375" style="20" bestFit="1" customWidth="1"/>
    <col min="3003" max="3009" width="10" style="20" bestFit="1" customWidth="1"/>
    <col min="3010" max="3218" width="9.140625" style="20"/>
    <col min="3219" max="3219" width="5.140625" style="20" customWidth="1"/>
    <col min="3220" max="3220" width="12.85546875" style="20" customWidth="1"/>
    <col min="3221" max="3221" width="11.42578125" style="20" customWidth="1"/>
    <col min="3222" max="3222" width="10.7109375" style="20" customWidth="1"/>
    <col min="3223" max="3223" width="49.140625" style="20" customWidth="1"/>
    <col min="3224" max="3224" width="10" style="20" customWidth="1"/>
    <col min="3225" max="3225" width="7.5703125" style="20" customWidth="1"/>
    <col min="3226" max="3226" width="6.7109375" style="20" customWidth="1"/>
    <col min="3227" max="3227" width="7" style="20" customWidth="1"/>
    <col min="3228" max="3228" width="10" style="20" customWidth="1"/>
    <col min="3229" max="3229" width="13.7109375" style="20" customWidth="1"/>
    <col min="3230" max="3230" width="9.42578125" style="20" bestFit="1" customWidth="1"/>
    <col min="3231" max="3233" width="9.140625" style="20"/>
    <col min="3234" max="3234" width="9.28515625" style="20" customWidth="1"/>
    <col min="3235" max="3236" width="9.140625" style="20"/>
    <col min="3237" max="3237" width="9.42578125" style="20" bestFit="1" customWidth="1"/>
    <col min="3238" max="3238" width="9.5703125" style="20" bestFit="1" customWidth="1"/>
    <col min="3239" max="3239" width="9.28515625" style="20" bestFit="1" customWidth="1"/>
    <col min="3240" max="3240" width="9.42578125" style="20" bestFit="1" customWidth="1"/>
    <col min="3241" max="3244" width="9.28515625" style="20" bestFit="1" customWidth="1"/>
    <col min="3245" max="3246" width="9.140625" style="20"/>
    <col min="3247" max="3247" width="9.28515625" style="20" bestFit="1" customWidth="1"/>
    <col min="3248" max="3248" width="15.85546875" style="20" bestFit="1" customWidth="1"/>
    <col min="3249" max="3249" width="10" style="20" bestFit="1" customWidth="1"/>
    <col min="3250" max="3251" width="10.140625" style="20" bestFit="1" customWidth="1"/>
    <col min="3252" max="3254" width="10" style="20" bestFit="1" customWidth="1"/>
    <col min="3255" max="3255" width="10.85546875" style="20" bestFit="1" customWidth="1"/>
    <col min="3256" max="3256" width="11" style="20" bestFit="1" customWidth="1"/>
    <col min="3257" max="3257" width="10.140625" style="20" bestFit="1" customWidth="1"/>
    <col min="3258" max="3258" width="10.7109375" style="20" bestFit="1" customWidth="1"/>
    <col min="3259" max="3265" width="10" style="20" bestFit="1" customWidth="1"/>
    <col min="3266" max="3474" width="9.140625" style="20"/>
    <col min="3475" max="3475" width="5.140625" style="20" customWidth="1"/>
    <col min="3476" max="3476" width="12.85546875" style="20" customWidth="1"/>
    <col min="3477" max="3477" width="11.42578125" style="20" customWidth="1"/>
    <col min="3478" max="3478" width="10.7109375" style="20" customWidth="1"/>
    <col min="3479" max="3479" width="49.140625" style="20" customWidth="1"/>
    <col min="3480" max="3480" width="10" style="20" customWidth="1"/>
    <col min="3481" max="3481" width="7.5703125" style="20" customWidth="1"/>
    <col min="3482" max="3482" width="6.7109375" style="20" customWidth="1"/>
    <col min="3483" max="3483" width="7" style="20" customWidth="1"/>
    <col min="3484" max="3484" width="10" style="20" customWidth="1"/>
    <col min="3485" max="3485" width="13.7109375" style="20" customWidth="1"/>
    <col min="3486" max="3486" width="9.42578125" style="20" bestFit="1" customWidth="1"/>
    <col min="3487" max="3489" width="9.140625" style="20"/>
    <col min="3490" max="3490" width="9.28515625" style="20" customWidth="1"/>
    <col min="3491" max="3492" width="9.140625" style="20"/>
    <col min="3493" max="3493" width="9.42578125" style="20" bestFit="1" customWidth="1"/>
    <col min="3494" max="3494" width="9.5703125" style="20" bestFit="1" customWidth="1"/>
    <col min="3495" max="3495" width="9.28515625" style="20" bestFit="1" customWidth="1"/>
    <col min="3496" max="3496" width="9.42578125" style="20" bestFit="1" customWidth="1"/>
    <col min="3497" max="3500" width="9.28515625" style="20" bestFit="1" customWidth="1"/>
    <col min="3501" max="3502" width="9.140625" style="20"/>
    <col min="3503" max="3503" width="9.28515625" style="20" bestFit="1" customWidth="1"/>
    <col min="3504" max="3504" width="15.85546875" style="20" bestFit="1" customWidth="1"/>
    <col min="3505" max="3505" width="10" style="20" bestFit="1" customWidth="1"/>
    <col min="3506" max="3507" width="10.140625" style="20" bestFit="1" customWidth="1"/>
    <col min="3508" max="3510" width="10" style="20" bestFit="1" customWidth="1"/>
    <col min="3511" max="3511" width="10.85546875" style="20" bestFit="1" customWidth="1"/>
    <col min="3512" max="3512" width="11" style="20" bestFit="1" customWidth="1"/>
    <col min="3513" max="3513" width="10.140625" style="20" bestFit="1" customWidth="1"/>
    <col min="3514" max="3514" width="10.7109375" style="20" bestFit="1" customWidth="1"/>
    <col min="3515" max="3521" width="10" style="20" bestFit="1" customWidth="1"/>
    <col min="3522" max="3730" width="9.140625" style="20"/>
    <col min="3731" max="3731" width="5.140625" style="20" customWidth="1"/>
    <col min="3732" max="3732" width="12.85546875" style="20" customWidth="1"/>
    <col min="3733" max="3733" width="11.42578125" style="20" customWidth="1"/>
    <col min="3734" max="3734" width="10.7109375" style="20" customWidth="1"/>
    <col min="3735" max="3735" width="49.140625" style="20" customWidth="1"/>
    <col min="3736" max="3736" width="10" style="20" customWidth="1"/>
    <col min="3737" max="3737" width="7.5703125" style="20" customWidth="1"/>
    <col min="3738" max="3738" width="6.7109375" style="20" customWidth="1"/>
    <col min="3739" max="3739" width="7" style="20" customWidth="1"/>
    <col min="3740" max="3740" width="10" style="20" customWidth="1"/>
    <col min="3741" max="3741" width="13.7109375" style="20" customWidth="1"/>
    <col min="3742" max="3742" width="9.42578125" style="20" bestFit="1" customWidth="1"/>
    <col min="3743" max="3745" width="9.140625" style="20"/>
    <col min="3746" max="3746" width="9.28515625" style="20" customWidth="1"/>
    <col min="3747" max="3748" width="9.140625" style="20"/>
    <col min="3749" max="3749" width="9.42578125" style="20" bestFit="1" customWidth="1"/>
    <col min="3750" max="3750" width="9.5703125" style="20" bestFit="1" customWidth="1"/>
    <col min="3751" max="3751" width="9.28515625" style="20" bestFit="1" customWidth="1"/>
    <col min="3752" max="3752" width="9.42578125" style="20" bestFit="1" customWidth="1"/>
    <col min="3753" max="3756" width="9.28515625" style="20" bestFit="1" customWidth="1"/>
    <col min="3757" max="3758" width="9.140625" style="20"/>
    <col min="3759" max="3759" width="9.28515625" style="20" bestFit="1" customWidth="1"/>
    <col min="3760" max="3760" width="15.85546875" style="20" bestFit="1" customWidth="1"/>
    <col min="3761" max="3761" width="10" style="20" bestFit="1" customWidth="1"/>
    <col min="3762" max="3763" width="10.140625" style="20" bestFit="1" customWidth="1"/>
    <col min="3764" max="3766" width="10" style="20" bestFit="1" customWidth="1"/>
    <col min="3767" max="3767" width="10.85546875" style="20" bestFit="1" customWidth="1"/>
    <col min="3768" max="3768" width="11" style="20" bestFit="1" customWidth="1"/>
    <col min="3769" max="3769" width="10.140625" style="20" bestFit="1" customWidth="1"/>
    <col min="3770" max="3770" width="10.7109375" style="20" bestFit="1" customWidth="1"/>
    <col min="3771" max="3777" width="10" style="20" bestFit="1" customWidth="1"/>
    <col min="3778" max="3986" width="9.140625" style="20"/>
    <col min="3987" max="3987" width="5.140625" style="20" customWidth="1"/>
    <col min="3988" max="3988" width="12.85546875" style="20" customWidth="1"/>
    <col min="3989" max="3989" width="11.42578125" style="20" customWidth="1"/>
    <col min="3990" max="3990" width="10.7109375" style="20" customWidth="1"/>
    <col min="3991" max="3991" width="49.140625" style="20" customWidth="1"/>
    <col min="3992" max="3992" width="10" style="20" customWidth="1"/>
    <col min="3993" max="3993" width="7.5703125" style="20" customWidth="1"/>
    <col min="3994" max="3994" width="6.7109375" style="20" customWidth="1"/>
    <col min="3995" max="3995" width="7" style="20" customWidth="1"/>
    <col min="3996" max="3996" width="10" style="20" customWidth="1"/>
    <col min="3997" max="3997" width="13.7109375" style="20" customWidth="1"/>
    <col min="3998" max="3998" width="9.42578125" style="20" bestFit="1" customWidth="1"/>
    <col min="3999" max="4001" width="9.140625" style="20"/>
    <col min="4002" max="4002" width="9.28515625" style="20" customWidth="1"/>
    <col min="4003" max="4004" width="9.140625" style="20"/>
    <col min="4005" max="4005" width="9.42578125" style="20" bestFit="1" customWidth="1"/>
    <col min="4006" max="4006" width="9.5703125" style="20" bestFit="1" customWidth="1"/>
    <col min="4007" max="4007" width="9.28515625" style="20" bestFit="1" customWidth="1"/>
    <col min="4008" max="4008" width="9.42578125" style="20" bestFit="1" customWidth="1"/>
    <col min="4009" max="4012" width="9.28515625" style="20" bestFit="1" customWidth="1"/>
    <col min="4013" max="4014" width="9.140625" style="20"/>
    <col min="4015" max="4015" width="9.28515625" style="20" bestFit="1" customWidth="1"/>
    <col min="4016" max="4016" width="15.85546875" style="20" bestFit="1" customWidth="1"/>
    <col min="4017" max="4017" width="10" style="20" bestFit="1" customWidth="1"/>
    <col min="4018" max="4019" width="10.140625" style="20" bestFit="1" customWidth="1"/>
    <col min="4020" max="4022" width="10" style="20" bestFit="1" customWidth="1"/>
    <col min="4023" max="4023" width="10.85546875" style="20" bestFit="1" customWidth="1"/>
    <col min="4024" max="4024" width="11" style="20" bestFit="1" customWidth="1"/>
    <col min="4025" max="4025" width="10.140625" style="20" bestFit="1" customWidth="1"/>
    <col min="4026" max="4026" width="10.7109375" style="20" bestFit="1" customWidth="1"/>
    <col min="4027" max="4033" width="10" style="20" bestFit="1" customWidth="1"/>
    <col min="4034" max="4242" width="9.140625" style="20"/>
    <col min="4243" max="4243" width="5.140625" style="20" customWidth="1"/>
    <col min="4244" max="4244" width="12.85546875" style="20" customWidth="1"/>
    <col min="4245" max="4245" width="11.42578125" style="20" customWidth="1"/>
    <col min="4246" max="4246" width="10.7109375" style="20" customWidth="1"/>
    <col min="4247" max="4247" width="49.140625" style="20" customWidth="1"/>
    <col min="4248" max="4248" width="10" style="20" customWidth="1"/>
    <col min="4249" max="4249" width="7.5703125" style="20" customWidth="1"/>
    <col min="4250" max="4250" width="6.7109375" style="20" customWidth="1"/>
    <col min="4251" max="4251" width="7" style="20" customWidth="1"/>
    <col min="4252" max="4252" width="10" style="20" customWidth="1"/>
    <col min="4253" max="4253" width="13.7109375" style="20" customWidth="1"/>
    <col min="4254" max="4254" width="9.42578125" style="20" bestFit="1" customWidth="1"/>
    <col min="4255" max="4257" width="9.140625" style="20"/>
    <col min="4258" max="4258" width="9.28515625" style="20" customWidth="1"/>
    <col min="4259" max="4260" width="9.140625" style="20"/>
    <col min="4261" max="4261" width="9.42578125" style="20" bestFit="1" customWidth="1"/>
    <col min="4262" max="4262" width="9.5703125" style="20" bestFit="1" customWidth="1"/>
    <col min="4263" max="4263" width="9.28515625" style="20" bestFit="1" customWidth="1"/>
    <col min="4264" max="4264" width="9.42578125" style="20" bestFit="1" customWidth="1"/>
    <col min="4265" max="4268" width="9.28515625" style="20" bestFit="1" customWidth="1"/>
    <col min="4269" max="4270" width="9.140625" style="20"/>
    <col min="4271" max="4271" width="9.28515625" style="20" bestFit="1" customWidth="1"/>
    <col min="4272" max="4272" width="15.85546875" style="20" bestFit="1" customWidth="1"/>
    <col min="4273" max="4273" width="10" style="20" bestFit="1" customWidth="1"/>
    <col min="4274" max="4275" width="10.140625" style="20" bestFit="1" customWidth="1"/>
    <col min="4276" max="4278" width="10" style="20" bestFit="1" customWidth="1"/>
    <col min="4279" max="4279" width="10.85546875" style="20" bestFit="1" customWidth="1"/>
    <col min="4280" max="4280" width="11" style="20" bestFit="1" customWidth="1"/>
    <col min="4281" max="4281" width="10.140625" style="20" bestFit="1" customWidth="1"/>
    <col min="4282" max="4282" width="10.7109375" style="20" bestFit="1" customWidth="1"/>
    <col min="4283" max="4289" width="10" style="20" bestFit="1" customWidth="1"/>
    <col min="4290" max="4498" width="9.140625" style="20"/>
    <col min="4499" max="4499" width="5.140625" style="20" customWidth="1"/>
    <col min="4500" max="4500" width="12.85546875" style="20" customWidth="1"/>
    <col min="4501" max="4501" width="11.42578125" style="20" customWidth="1"/>
    <col min="4502" max="4502" width="10.7109375" style="20" customWidth="1"/>
    <col min="4503" max="4503" width="49.140625" style="20" customWidth="1"/>
    <col min="4504" max="4504" width="10" style="20" customWidth="1"/>
    <col min="4505" max="4505" width="7.5703125" style="20" customWidth="1"/>
    <col min="4506" max="4506" width="6.7109375" style="20" customWidth="1"/>
    <col min="4507" max="4507" width="7" style="20" customWidth="1"/>
    <col min="4508" max="4508" width="10" style="20" customWidth="1"/>
    <col min="4509" max="4509" width="13.7109375" style="20" customWidth="1"/>
    <col min="4510" max="4510" width="9.42578125" style="20" bestFit="1" customWidth="1"/>
    <col min="4511" max="4513" width="9.140625" style="20"/>
    <col min="4514" max="4514" width="9.28515625" style="20" customWidth="1"/>
    <col min="4515" max="4516" width="9.140625" style="20"/>
    <col min="4517" max="4517" width="9.42578125" style="20" bestFit="1" customWidth="1"/>
    <col min="4518" max="4518" width="9.5703125" style="20" bestFit="1" customWidth="1"/>
    <col min="4519" max="4519" width="9.28515625" style="20" bestFit="1" customWidth="1"/>
    <col min="4520" max="4520" width="9.42578125" style="20" bestFit="1" customWidth="1"/>
    <col min="4521" max="4524" width="9.28515625" style="20" bestFit="1" customWidth="1"/>
    <col min="4525" max="4526" width="9.140625" style="20"/>
    <col min="4527" max="4527" width="9.28515625" style="20" bestFit="1" customWidth="1"/>
    <col min="4528" max="4528" width="15.85546875" style="20" bestFit="1" customWidth="1"/>
    <col min="4529" max="4529" width="10" style="20" bestFit="1" customWidth="1"/>
    <col min="4530" max="4531" width="10.140625" style="20" bestFit="1" customWidth="1"/>
    <col min="4532" max="4534" width="10" style="20" bestFit="1" customWidth="1"/>
    <col min="4535" max="4535" width="10.85546875" style="20" bestFit="1" customWidth="1"/>
    <col min="4536" max="4536" width="11" style="20" bestFit="1" customWidth="1"/>
    <col min="4537" max="4537" width="10.140625" style="20" bestFit="1" customWidth="1"/>
    <col min="4538" max="4538" width="10.7109375" style="20" bestFit="1" customWidth="1"/>
    <col min="4539" max="4545" width="10" style="20" bestFit="1" customWidth="1"/>
    <col min="4546" max="4754" width="9.140625" style="20"/>
    <col min="4755" max="4755" width="5.140625" style="20" customWidth="1"/>
    <col min="4756" max="4756" width="12.85546875" style="20" customWidth="1"/>
    <col min="4757" max="4757" width="11.42578125" style="20" customWidth="1"/>
    <col min="4758" max="4758" width="10.7109375" style="20" customWidth="1"/>
    <col min="4759" max="4759" width="49.140625" style="20" customWidth="1"/>
    <col min="4760" max="4760" width="10" style="20" customWidth="1"/>
    <col min="4761" max="4761" width="7.5703125" style="20" customWidth="1"/>
    <col min="4762" max="4762" width="6.7109375" style="20" customWidth="1"/>
    <col min="4763" max="4763" width="7" style="20" customWidth="1"/>
    <col min="4764" max="4764" width="10" style="20" customWidth="1"/>
    <col min="4765" max="4765" width="13.7109375" style="20" customWidth="1"/>
    <col min="4766" max="4766" width="9.42578125" style="20" bestFit="1" customWidth="1"/>
    <col min="4767" max="4769" width="9.140625" style="20"/>
    <col min="4770" max="4770" width="9.28515625" style="20" customWidth="1"/>
    <col min="4771" max="4772" width="9.140625" style="20"/>
    <col min="4773" max="4773" width="9.42578125" style="20" bestFit="1" customWidth="1"/>
    <col min="4774" max="4774" width="9.5703125" style="20" bestFit="1" customWidth="1"/>
    <col min="4775" max="4775" width="9.28515625" style="20" bestFit="1" customWidth="1"/>
    <col min="4776" max="4776" width="9.42578125" style="20" bestFit="1" customWidth="1"/>
    <col min="4777" max="4780" width="9.28515625" style="20" bestFit="1" customWidth="1"/>
    <col min="4781" max="4782" width="9.140625" style="20"/>
    <col min="4783" max="4783" width="9.28515625" style="20" bestFit="1" customWidth="1"/>
    <col min="4784" max="4784" width="15.85546875" style="20" bestFit="1" customWidth="1"/>
    <col min="4785" max="4785" width="10" style="20" bestFit="1" customWidth="1"/>
    <col min="4786" max="4787" width="10.140625" style="20" bestFit="1" customWidth="1"/>
    <col min="4788" max="4790" width="10" style="20" bestFit="1" customWidth="1"/>
    <col min="4791" max="4791" width="10.85546875" style="20" bestFit="1" customWidth="1"/>
    <col min="4792" max="4792" width="11" style="20" bestFit="1" customWidth="1"/>
    <col min="4793" max="4793" width="10.140625" style="20" bestFit="1" customWidth="1"/>
    <col min="4794" max="4794" width="10.7109375" style="20" bestFit="1" customWidth="1"/>
    <col min="4795" max="4801" width="10" style="20" bestFit="1" customWidth="1"/>
    <col min="4802" max="5010" width="9.140625" style="20"/>
    <col min="5011" max="5011" width="5.140625" style="20" customWidth="1"/>
    <col min="5012" max="5012" width="12.85546875" style="20" customWidth="1"/>
    <col min="5013" max="5013" width="11.42578125" style="20" customWidth="1"/>
    <col min="5014" max="5014" width="10.7109375" style="20" customWidth="1"/>
    <col min="5015" max="5015" width="49.140625" style="20" customWidth="1"/>
    <col min="5016" max="5016" width="10" style="20" customWidth="1"/>
    <col min="5017" max="5017" width="7.5703125" style="20" customWidth="1"/>
    <col min="5018" max="5018" width="6.7109375" style="20" customWidth="1"/>
    <col min="5019" max="5019" width="7" style="20" customWidth="1"/>
    <col min="5020" max="5020" width="10" style="20" customWidth="1"/>
    <col min="5021" max="5021" width="13.7109375" style="20" customWidth="1"/>
    <col min="5022" max="5022" width="9.42578125" style="20" bestFit="1" customWidth="1"/>
    <col min="5023" max="5025" width="9.140625" style="20"/>
    <col min="5026" max="5026" width="9.28515625" style="20" customWidth="1"/>
    <col min="5027" max="5028" width="9.140625" style="20"/>
    <col min="5029" max="5029" width="9.42578125" style="20" bestFit="1" customWidth="1"/>
    <col min="5030" max="5030" width="9.5703125" style="20" bestFit="1" customWidth="1"/>
    <col min="5031" max="5031" width="9.28515625" style="20" bestFit="1" customWidth="1"/>
    <col min="5032" max="5032" width="9.42578125" style="20" bestFit="1" customWidth="1"/>
    <col min="5033" max="5036" width="9.28515625" style="20" bestFit="1" customWidth="1"/>
    <col min="5037" max="5038" width="9.140625" style="20"/>
    <col min="5039" max="5039" width="9.28515625" style="20" bestFit="1" customWidth="1"/>
    <col min="5040" max="5040" width="15.85546875" style="20" bestFit="1" customWidth="1"/>
    <col min="5041" max="5041" width="10" style="20" bestFit="1" customWidth="1"/>
    <col min="5042" max="5043" width="10.140625" style="20" bestFit="1" customWidth="1"/>
    <col min="5044" max="5046" width="10" style="20" bestFit="1" customWidth="1"/>
    <col min="5047" max="5047" width="10.85546875" style="20" bestFit="1" customWidth="1"/>
    <col min="5048" max="5048" width="11" style="20" bestFit="1" customWidth="1"/>
    <col min="5049" max="5049" width="10.140625" style="20" bestFit="1" customWidth="1"/>
    <col min="5050" max="5050" width="10.7109375" style="20" bestFit="1" customWidth="1"/>
    <col min="5051" max="5057" width="10" style="20" bestFit="1" customWidth="1"/>
    <col min="5058" max="5266" width="9.140625" style="20"/>
    <col min="5267" max="5267" width="5.140625" style="20" customWidth="1"/>
    <col min="5268" max="5268" width="12.85546875" style="20" customWidth="1"/>
    <col min="5269" max="5269" width="11.42578125" style="20" customWidth="1"/>
    <col min="5270" max="5270" width="10.7109375" style="20" customWidth="1"/>
    <col min="5271" max="5271" width="49.140625" style="20" customWidth="1"/>
    <col min="5272" max="5272" width="10" style="20" customWidth="1"/>
    <col min="5273" max="5273" width="7.5703125" style="20" customWidth="1"/>
    <col min="5274" max="5274" width="6.7109375" style="20" customWidth="1"/>
    <col min="5275" max="5275" width="7" style="20" customWidth="1"/>
    <col min="5276" max="5276" width="10" style="20" customWidth="1"/>
    <col min="5277" max="5277" width="13.7109375" style="20" customWidth="1"/>
    <col min="5278" max="5278" width="9.42578125" style="20" bestFit="1" customWidth="1"/>
    <col min="5279" max="5281" width="9.140625" style="20"/>
    <col min="5282" max="5282" width="9.28515625" style="20" customWidth="1"/>
    <col min="5283" max="5284" width="9.140625" style="20"/>
    <col min="5285" max="5285" width="9.42578125" style="20" bestFit="1" customWidth="1"/>
    <col min="5286" max="5286" width="9.5703125" style="20" bestFit="1" customWidth="1"/>
    <col min="5287" max="5287" width="9.28515625" style="20" bestFit="1" customWidth="1"/>
    <col min="5288" max="5288" width="9.42578125" style="20" bestFit="1" customWidth="1"/>
    <col min="5289" max="5292" width="9.28515625" style="20" bestFit="1" customWidth="1"/>
    <col min="5293" max="5294" width="9.140625" style="20"/>
    <col min="5295" max="5295" width="9.28515625" style="20" bestFit="1" customWidth="1"/>
    <col min="5296" max="5296" width="15.85546875" style="20" bestFit="1" customWidth="1"/>
    <col min="5297" max="5297" width="10" style="20" bestFit="1" customWidth="1"/>
    <col min="5298" max="5299" width="10.140625" style="20" bestFit="1" customWidth="1"/>
    <col min="5300" max="5302" width="10" style="20" bestFit="1" customWidth="1"/>
    <col min="5303" max="5303" width="10.85546875" style="20" bestFit="1" customWidth="1"/>
    <col min="5304" max="5304" width="11" style="20" bestFit="1" customWidth="1"/>
    <col min="5305" max="5305" width="10.140625" style="20" bestFit="1" customWidth="1"/>
    <col min="5306" max="5306" width="10.7109375" style="20" bestFit="1" customWidth="1"/>
    <col min="5307" max="5313" width="10" style="20" bestFit="1" customWidth="1"/>
    <col min="5314" max="5522" width="9.140625" style="20"/>
    <col min="5523" max="5523" width="5.140625" style="20" customWidth="1"/>
    <col min="5524" max="5524" width="12.85546875" style="20" customWidth="1"/>
    <col min="5525" max="5525" width="11.42578125" style="20" customWidth="1"/>
    <col min="5526" max="5526" width="10.7109375" style="20" customWidth="1"/>
    <col min="5527" max="5527" width="49.140625" style="20" customWidth="1"/>
    <col min="5528" max="5528" width="10" style="20" customWidth="1"/>
    <col min="5529" max="5529" width="7.5703125" style="20" customWidth="1"/>
    <col min="5530" max="5530" width="6.7109375" style="20" customWidth="1"/>
    <col min="5531" max="5531" width="7" style="20" customWidth="1"/>
    <col min="5532" max="5532" width="10" style="20" customWidth="1"/>
    <col min="5533" max="5533" width="13.7109375" style="20" customWidth="1"/>
    <col min="5534" max="5534" width="9.42578125" style="20" bestFit="1" customWidth="1"/>
    <col min="5535" max="5537" width="9.140625" style="20"/>
    <col min="5538" max="5538" width="9.28515625" style="20" customWidth="1"/>
    <col min="5539" max="5540" width="9.140625" style="20"/>
    <col min="5541" max="5541" width="9.42578125" style="20" bestFit="1" customWidth="1"/>
    <col min="5542" max="5542" width="9.5703125" style="20" bestFit="1" customWidth="1"/>
    <col min="5543" max="5543" width="9.28515625" style="20" bestFit="1" customWidth="1"/>
    <col min="5544" max="5544" width="9.42578125" style="20" bestFit="1" customWidth="1"/>
    <col min="5545" max="5548" width="9.28515625" style="20" bestFit="1" customWidth="1"/>
    <col min="5549" max="5550" width="9.140625" style="20"/>
    <col min="5551" max="5551" width="9.28515625" style="20" bestFit="1" customWidth="1"/>
    <col min="5552" max="5552" width="15.85546875" style="20" bestFit="1" customWidth="1"/>
    <col min="5553" max="5553" width="10" style="20" bestFit="1" customWidth="1"/>
    <col min="5554" max="5555" width="10.140625" style="20" bestFit="1" customWidth="1"/>
    <col min="5556" max="5558" width="10" style="20" bestFit="1" customWidth="1"/>
    <col min="5559" max="5559" width="10.85546875" style="20" bestFit="1" customWidth="1"/>
    <col min="5560" max="5560" width="11" style="20" bestFit="1" customWidth="1"/>
    <col min="5561" max="5561" width="10.140625" style="20" bestFit="1" customWidth="1"/>
    <col min="5562" max="5562" width="10.7109375" style="20" bestFit="1" customWidth="1"/>
    <col min="5563" max="5569" width="10" style="20" bestFit="1" customWidth="1"/>
    <col min="5570" max="5778" width="9.140625" style="20"/>
    <col min="5779" max="5779" width="5.140625" style="20" customWidth="1"/>
    <col min="5780" max="5780" width="12.85546875" style="20" customWidth="1"/>
    <col min="5781" max="5781" width="11.42578125" style="20" customWidth="1"/>
    <col min="5782" max="5782" width="10.7109375" style="20" customWidth="1"/>
    <col min="5783" max="5783" width="49.140625" style="20" customWidth="1"/>
    <col min="5784" max="5784" width="10" style="20" customWidth="1"/>
    <col min="5785" max="5785" width="7.5703125" style="20" customWidth="1"/>
    <col min="5786" max="5786" width="6.7109375" style="20" customWidth="1"/>
    <col min="5787" max="5787" width="7" style="20" customWidth="1"/>
    <col min="5788" max="5788" width="10" style="20" customWidth="1"/>
    <col min="5789" max="5789" width="13.7109375" style="20" customWidth="1"/>
    <col min="5790" max="5790" width="9.42578125" style="20" bestFit="1" customWidth="1"/>
    <col min="5791" max="5793" width="9.140625" style="20"/>
    <col min="5794" max="5794" width="9.28515625" style="20" customWidth="1"/>
    <col min="5795" max="5796" width="9.140625" style="20"/>
    <col min="5797" max="5797" width="9.42578125" style="20" bestFit="1" customWidth="1"/>
    <col min="5798" max="5798" width="9.5703125" style="20" bestFit="1" customWidth="1"/>
    <col min="5799" max="5799" width="9.28515625" style="20" bestFit="1" customWidth="1"/>
    <col min="5800" max="5800" width="9.42578125" style="20" bestFit="1" customWidth="1"/>
    <col min="5801" max="5804" width="9.28515625" style="20" bestFit="1" customWidth="1"/>
    <col min="5805" max="5806" width="9.140625" style="20"/>
    <col min="5807" max="5807" width="9.28515625" style="20" bestFit="1" customWidth="1"/>
    <col min="5808" max="5808" width="15.85546875" style="20" bestFit="1" customWidth="1"/>
    <col min="5809" max="5809" width="10" style="20" bestFit="1" customWidth="1"/>
    <col min="5810" max="5811" width="10.140625" style="20" bestFit="1" customWidth="1"/>
    <col min="5812" max="5814" width="10" style="20" bestFit="1" customWidth="1"/>
    <col min="5815" max="5815" width="10.85546875" style="20" bestFit="1" customWidth="1"/>
    <col min="5816" max="5816" width="11" style="20" bestFit="1" customWidth="1"/>
    <col min="5817" max="5817" width="10.140625" style="20" bestFit="1" customWidth="1"/>
    <col min="5818" max="5818" width="10.7109375" style="20" bestFit="1" customWidth="1"/>
    <col min="5819" max="5825" width="10" style="20" bestFit="1" customWidth="1"/>
    <col min="5826" max="6034" width="9.140625" style="20"/>
    <col min="6035" max="6035" width="5.140625" style="20" customWidth="1"/>
    <col min="6036" max="6036" width="12.85546875" style="20" customWidth="1"/>
    <col min="6037" max="6037" width="11.42578125" style="20" customWidth="1"/>
    <col min="6038" max="6038" width="10.7109375" style="20" customWidth="1"/>
    <col min="6039" max="6039" width="49.140625" style="20" customWidth="1"/>
    <col min="6040" max="6040" width="10" style="20" customWidth="1"/>
    <col min="6041" max="6041" width="7.5703125" style="20" customWidth="1"/>
    <col min="6042" max="6042" width="6.7109375" style="20" customWidth="1"/>
    <col min="6043" max="6043" width="7" style="20" customWidth="1"/>
    <col min="6044" max="6044" width="10" style="20" customWidth="1"/>
    <col min="6045" max="6045" width="13.7109375" style="20" customWidth="1"/>
    <col min="6046" max="6046" width="9.42578125" style="20" bestFit="1" customWidth="1"/>
    <col min="6047" max="6049" width="9.140625" style="20"/>
    <col min="6050" max="6050" width="9.28515625" style="20" customWidth="1"/>
    <col min="6051" max="6052" width="9.140625" style="20"/>
    <col min="6053" max="6053" width="9.42578125" style="20" bestFit="1" customWidth="1"/>
    <col min="6054" max="6054" width="9.5703125" style="20" bestFit="1" customWidth="1"/>
    <col min="6055" max="6055" width="9.28515625" style="20" bestFit="1" customWidth="1"/>
    <col min="6056" max="6056" width="9.42578125" style="20" bestFit="1" customWidth="1"/>
    <col min="6057" max="6060" width="9.28515625" style="20" bestFit="1" customWidth="1"/>
    <col min="6061" max="6062" width="9.140625" style="20"/>
    <col min="6063" max="6063" width="9.28515625" style="20" bestFit="1" customWidth="1"/>
    <col min="6064" max="6064" width="15.85546875" style="20" bestFit="1" customWidth="1"/>
    <col min="6065" max="6065" width="10" style="20" bestFit="1" customWidth="1"/>
    <col min="6066" max="6067" width="10.140625" style="20" bestFit="1" customWidth="1"/>
    <col min="6068" max="6070" width="10" style="20" bestFit="1" customWidth="1"/>
    <col min="6071" max="6071" width="10.85546875" style="20" bestFit="1" customWidth="1"/>
    <col min="6072" max="6072" width="11" style="20" bestFit="1" customWidth="1"/>
    <col min="6073" max="6073" width="10.140625" style="20" bestFit="1" customWidth="1"/>
    <col min="6074" max="6074" width="10.7109375" style="20" bestFit="1" customWidth="1"/>
    <col min="6075" max="6081" width="10" style="20" bestFit="1" customWidth="1"/>
    <col min="6082" max="6290" width="9.140625" style="20"/>
    <col min="6291" max="6291" width="5.140625" style="20" customWidth="1"/>
    <col min="6292" max="6292" width="12.85546875" style="20" customWidth="1"/>
    <col min="6293" max="6293" width="11.42578125" style="20" customWidth="1"/>
    <col min="6294" max="6294" width="10.7109375" style="20" customWidth="1"/>
    <col min="6295" max="6295" width="49.140625" style="20" customWidth="1"/>
    <col min="6296" max="6296" width="10" style="20" customWidth="1"/>
    <col min="6297" max="6297" width="7.5703125" style="20" customWidth="1"/>
    <col min="6298" max="6298" width="6.7109375" style="20" customWidth="1"/>
    <col min="6299" max="6299" width="7" style="20" customWidth="1"/>
    <col min="6300" max="6300" width="10" style="20" customWidth="1"/>
    <col min="6301" max="6301" width="13.7109375" style="20" customWidth="1"/>
    <col min="6302" max="6302" width="9.42578125" style="20" bestFit="1" customWidth="1"/>
    <col min="6303" max="6305" width="9.140625" style="20"/>
    <col min="6306" max="6306" width="9.28515625" style="20" customWidth="1"/>
    <col min="6307" max="6308" width="9.140625" style="20"/>
    <col min="6309" max="6309" width="9.42578125" style="20" bestFit="1" customWidth="1"/>
    <col min="6310" max="6310" width="9.5703125" style="20" bestFit="1" customWidth="1"/>
    <col min="6311" max="6311" width="9.28515625" style="20" bestFit="1" customWidth="1"/>
    <col min="6312" max="6312" width="9.42578125" style="20" bestFit="1" customWidth="1"/>
    <col min="6313" max="6316" width="9.28515625" style="20" bestFit="1" customWidth="1"/>
    <col min="6317" max="6318" width="9.140625" style="20"/>
    <col min="6319" max="6319" width="9.28515625" style="20" bestFit="1" customWidth="1"/>
    <col min="6320" max="6320" width="15.85546875" style="20" bestFit="1" customWidth="1"/>
    <col min="6321" max="6321" width="10" style="20" bestFit="1" customWidth="1"/>
    <col min="6322" max="6323" width="10.140625" style="20" bestFit="1" customWidth="1"/>
    <col min="6324" max="6326" width="10" style="20" bestFit="1" customWidth="1"/>
    <col min="6327" max="6327" width="10.85546875" style="20" bestFit="1" customWidth="1"/>
    <col min="6328" max="6328" width="11" style="20" bestFit="1" customWidth="1"/>
    <col min="6329" max="6329" width="10.140625" style="20" bestFit="1" customWidth="1"/>
    <col min="6330" max="6330" width="10.7109375" style="20" bestFit="1" customWidth="1"/>
    <col min="6331" max="6337" width="10" style="20" bestFit="1" customWidth="1"/>
    <col min="6338" max="6546" width="9.140625" style="20"/>
    <col min="6547" max="6547" width="5.140625" style="20" customWidth="1"/>
    <col min="6548" max="6548" width="12.85546875" style="20" customWidth="1"/>
    <col min="6549" max="6549" width="11.42578125" style="20" customWidth="1"/>
    <col min="6550" max="6550" width="10.7109375" style="20" customWidth="1"/>
    <col min="6551" max="6551" width="49.140625" style="20" customWidth="1"/>
    <col min="6552" max="6552" width="10" style="20" customWidth="1"/>
    <col min="6553" max="6553" width="7.5703125" style="20" customWidth="1"/>
    <col min="6554" max="6554" width="6.7109375" style="20" customWidth="1"/>
    <col min="6555" max="6555" width="7" style="20" customWidth="1"/>
    <col min="6556" max="6556" width="10" style="20" customWidth="1"/>
    <col min="6557" max="6557" width="13.7109375" style="20" customWidth="1"/>
    <col min="6558" max="6558" width="9.42578125" style="20" bestFit="1" customWidth="1"/>
    <col min="6559" max="6561" width="9.140625" style="20"/>
    <col min="6562" max="6562" width="9.28515625" style="20" customWidth="1"/>
    <col min="6563" max="6564" width="9.140625" style="20"/>
    <col min="6565" max="6565" width="9.42578125" style="20" bestFit="1" customWidth="1"/>
    <col min="6566" max="6566" width="9.5703125" style="20" bestFit="1" customWidth="1"/>
    <col min="6567" max="6567" width="9.28515625" style="20" bestFit="1" customWidth="1"/>
    <col min="6568" max="6568" width="9.42578125" style="20" bestFit="1" customWidth="1"/>
    <col min="6569" max="6572" width="9.28515625" style="20" bestFit="1" customWidth="1"/>
    <col min="6573" max="6574" width="9.140625" style="20"/>
    <col min="6575" max="6575" width="9.28515625" style="20" bestFit="1" customWidth="1"/>
    <col min="6576" max="6576" width="15.85546875" style="20" bestFit="1" customWidth="1"/>
    <col min="6577" max="6577" width="10" style="20" bestFit="1" customWidth="1"/>
    <col min="6578" max="6579" width="10.140625" style="20" bestFit="1" customWidth="1"/>
    <col min="6580" max="6582" width="10" style="20" bestFit="1" customWidth="1"/>
    <col min="6583" max="6583" width="10.85546875" style="20" bestFit="1" customWidth="1"/>
    <col min="6584" max="6584" width="11" style="20" bestFit="1" customWidth="1"/>
    <col min="6585" max="6585" width="10.140625" style="20" bestFit="1" customWidth="1"/>
    <col min="6586" max="6586" width="10.7109375" style="20" bestFit="1" customWidth="1"/>
    <col min="6587" max="6593" width="10" style="20" bestFit="1" customWidth="1"/>
    <col min="6594" max="6802" width="9.140625" style="20"/>
    <col min="6803" max="6803" width="5.140625" style="20" customWidth="1"/>
    <col min="6804" max="6804" width="12.85546875" style="20" customWidth="1"/>
    <col min="6805" max="6805" width="11.42578125" style="20" customWidth="1"/>
    <col min="6806" max="6806" width="10.7109375" style="20" customWidth="1"/>
    <col min="6807" max="6807" width="49.140625" style="20" customWidth="1"/>
    <col min="6808" max="6808" width="10" style="20" customWidth="1"/>
    <col min="6809" max="6809" width="7.5703125" style="20" customWidth="1"/>
    <col min="6810" max="6810" width="6.7109375" style="20" customWidth="1"/>
    <col min="6811" max="6811" width="7" style="20" customWidth="1"/>
    <col min="6812" max="6812" width="10" style="20" customWidth="1"/>
    <col min="6813" max="6813" width="13.7109375" style="20" customWidth="1"/>
    <col min="6814" max="6814" width="9.42578125" style="20" bestFit="1" customWidth="1"/>
    <col min="6815" max="6817" width="9.140625" style="20"/>
    <col min="6818" max="6818" width="9.28515625" style="20" customWidth="1"/>
    <col min="6819" max="6820" width="9.140625" style="20"/>
    <col min="6821" max="6821" width="9.42578125" style="20" bestFit="1" customWidth="1"/>
    <col min="6822" max="6822" width="9.5703125" style="20" bestFit="1" customWidth="1"/>
    <col min="6823" max="6823" width="9.28515625" style="20" bestFit="1" customWidth="1"/>
    <col min="6824" max="6824" width="9.42578125" style="20" bestFit="1" customWidth="1"/>
    <col min="6825" max="6828" width="9.28515625" style="20" bestFit="1" customWidth="1"/>
    <col min="6829" max="6830" width="9.140625" style="20"/>
    <col min="6831" max="6831" width="9.28515625" style="20" bestFit="1" customWidth="1"/>
    <col min="6832" max="6832" width="15.85546875" style="20" bestFit="1" customWidth="1"/>
    <col min="6833" max="6833" width="10" style="20" bestFit="1" customWidth="1"/>
    <col min="6834" max="6835" width="10.140625" style="20" bestFit="1" customWidth="1"/>
    <col min="6836" max="6838" width="10" style="20" bestFit="1" customWidth="1"/>
    <col min="6839" max="6839" width="10.85546875" style="20" bestFit="1" customWidth="1"/>
    <col min="6840" max="6840" width="11" style="20" bestFit="1" customWidth="1"/>
    <col min="6841" max="6841" width="10.140625" style="20" bestFit="1" customWidth="1"/>
    <col min="6842" max="6842" width="10.7109375" style="20" bestFit="1" customWidth="1"/>
    <col min="6843" max="6849" width="10" style="20" bestFit="1" customWidth="1"/>
    <col min="6850" max="7058" width="9.140625" style="20"/>
    <col min="7059" max="7059" width="5.140625" style="20" customWidth="1"/>
    <col min="7060" max="7060" width="12.85546875" style="20" customWidth="1"/>
    <col min="7061" max="7061" width="11.42578125" style="20" customWidth="1"/>
    <col min="7062" max="7062" width="10.7109375" style="20" customWidth="1"/>
    <col min="7063" max="7063" width="49.140625" style="20" customWidth="1"/>
    <col min="7064" max="7064" width="10" style="20" customWidth="1"/>
    <col min="7065" max="7065" width="7.5703125" style="20" customWidth="1"/>
    <col min="7066" max="7066" width="6.7109375" style="20" customWidth="1"/>
    <col min="7067" max="7067" width="7" style="20" customWidth="1"/>
    <col min="7068" max="7068" width="10" style="20" customWidth="1"/>
    <col min="7069" max="7069" width="13.7109375" style="20" customWidth="1"/>
    <col min="7070" max="7070" width="9.42578125" style="20" bestFit="1" customWidth="1"/>
    <col min="7071" max="7073" width="9.140625" style="20"/>
    <col min="7074" max="7074" width="9.28515625" style="20" customWidth="1"/>
    <col min="7075" max="7076" width="9.140625" style="20"/>
    <col min="7077" max="7077" width="9.42578125" style="20" bestFit="1" customWidth="1"/>
    <col min="7078" max="7078" width="9.5703125" style="20" bestFit="1" customWidth="1"/>
    <col min="7079" max="7079" width="9.28515625" style="20" bestFit="1" customWidth="1"/>
    <col min="7080" max="7080" width="9.42578125" style="20" bestFit="1" customWidth="1"/>
    <col min="7081" max="7084" width="9.28515625" style="20" bestFit="1" customWidth="1"/>
    <col min="7085" max="7086" width="9.140625" style="20"/>
    <col min="7087" max="7087" width="9.28515625" style="20" bestFit="1" customWidth="1"/>
    <col min="7088" max="7088" width="15.85546875" style="20" bestFit="1" customWidth="1"/>
    <col min="7089" max="7089" width="10" style="20" bestFit="1" customWidth="1"/>
    <col min="7090" max="7091" width="10.140625" style="20" bestFit="1" customWidth="1"/>
    <col min="7092" max="7094" width="10" style="20" bestFit="1" customWidth="1"/>
    <col min="7095" max="7095" width="10.85546875" style="20" bestFit="1" customWidth="1"/>
    <col min="7096" max="7096" width="11" style="20" bestFit="1" customWidth="1"/>
    <col min="7097" max="7097" width="10.140625" style="20" bestFit="1" customWidth="1"/>
    <col min="7098" max="7098" width="10.7109375" style="20" bestFit="1" customWidth="1"/>
    <col min="7099" max="7105" width="10" style="20" bestFit="1" customWidth="1"/>
    <col min="7106" max="7314" width="9.140625" style="20"/>
    <col min="7315" max="7315" width="5.140625" style="20" customWidth="1"/>
    <col min="7316" max="7316" width="12.85546875" style="20" customWidth="1"/>
    <col min="7317" max="7317" width="11.42578125" style="20" customWidth="1"/>
    <col min="7318" max="7318" width="10.7109375" style="20" customWidth="1"/>
    <col min="7319" max="7319" width="49.140625" style="20" customWidth="1"/>
    <col min="7320" max="7320" width="10" style="20" customWidth="1"/>
    <col min="7321" max="7321" width="7.5703125" style="20" customWidth="1"/>
    <col min="7322" max="7322" width="6.7109375" style="20" customWidth="1"/>
    <col min="7323" max="7323" width="7" style="20" customWidth="1"/>
    <col min="7324" max="7324" width="10" style="20" customWidth="1"/>
    <col min="7325" max="7325" width="13.7109375" style="20" customWidth="1"/>
    <col min="7326" max="7326" width="9.42578125" style="20" bestFit="1" customWidth="1"/>
    <col min="7327" max="7329" width="9.140625" style="20"/>
    <col min="7330" max="7330" width="9.28515625" style="20" customWidth="1"/>
    <col min="7331" max="7332" width="9.140625" style="20"/>
    <col min="7333" max="7333" width="9.42578125" style="20" bestFit="1" customWidth="1"/>
    <col min="7334" max="7334" width="9.5703125" style="20" bestFit="1" customWidth="1"/>
    <col min="7335" max="7335" width="9.28515625" style="20" bestFit="1" customWidth="1"/>
    <col min="7336" max="7336" width="9.42578125" style="20" bestFit="1" customWidth="1"/>
    <col min="7337" max="7340" width="9.28515625" style="20" bestFit="1" customWidth="1"/>
    <col min="7341" max="7342" width="9.140625" style="20"/>
    <col min="7343" max="7343" width="9.28515625" style="20" bestFit="1" customWidth="1"/>
    <col min="7344" max="7344" width="15.85546875" style="20" bestFit="1" customWidth="1"/>
    <col min="7345" max="7345" width="10" style="20" bestFit="1" customWidth="1"/>
    <col min="7346" max="7347" width="10.140625" style="20" bestFit="1" customWidth="1"/>
    <col min="7348" max="7350" width="10" style="20" bestFit="1" customWidth="1"/>
    <col min="7351" max="7351" width="10.85546875" style="20" bestFit="1" customWidth="1"/>
    <col min="7352" max="7352" width="11" style="20" bestFit="1" customWidth="1"/>
    <col min="7353" max="7353" width="10.140625" style="20" bestFit="1" customWidth="1"/>
    <col min="7354" max="7354" width="10.7109375" style="20" bestFit="1" customWidth="1"/>
    <col min="7355" max="7361" width="10" style="20" bestFit="1" customWidth="1"/>
    <col min="7362" max="7570" width="9.140625" style="20"/>
    <col min="7571" max="7571" width="5.140625" style="20" customWidth="1"/>
    <col min="7572" max="7572" width="12.85546875" style="20" customWidth="1"/>
    <col min="7573" max="7573" width="11.42578125" style="20" customWidth="1"/>
    <col min="7574" max="7574" width="10.7109375" style="20" customWidth="1"/>
    <col min="7575" max="7575" width="49.140625" style="20" customWidth="1"/>
    <col min="7576" max="7576" width="10" style="20" customWidth="1"/>
    <col min="7577" max="7577" width="7.5703125" style="20" customWidth="1"/>
    <col min="7578" max="7578" width="6.7109375" style="20" customWidth="1"/>
    <col min="7579" max="7579" width="7" style="20" customWidth="1"/>
    <col min="7580" max="7580" width="10" style="20" customWidth="1"/>
    <col min="7581" max="7581" width="13.7109375" style="20" customWidth="1"/>
    <col min="7582" max="7582" width="9.42578125" style="20" bestFit="1" customWidth="1"/>
    <col min="7583" max="7585" width="9.140625" style="20"/>
    <col min="7586" max="7586" width="9.28515625" style="20" customWidth="1"/>
    <col min="7587" max="7588" width="9.140625" style="20"/>
    <col min="7589" max="7589" width="9.42578125" style="20" bestFit="1" customWidth="1"/>
    <col min="7590" max="7590" width="9.5703125" style="20" bestFit="1" customWidth="1"/>
    <col min="7591" max="7591" width="9.28515625" style="20" bestFit="1" customWidth="1"/>
    <col min="7592" max="7592" width="9.42578125" style="20" bestFit="1" customWidth="1"/>
    <col min="7593" max="7596" width="9.28515625" style="20" bestFit="1" customWidth="1"/>
    <col min="7597" max="7598" width="9.140625" style="20"/>
    <col min="7599" max="7599" width="9.28515625" style="20" bestFit="1" customWidth="1"/>
    <col min="7600" max="7600" width="15.85546875" style="20" bestFit="1" customWidth="1"/>
    <col min="7601" max="7601" width="10" style="20" bestFit="1" customWidth="1"/>
    <col min="7602" max="7603" width="10.140625" style="20" bestFit="1" customWidth="1"/>
    <col min="7604" max="7606" width="10" style="20" bestFit="1" customWidth="1"/>
    <col min="7607" max="7607" width="10.85546875" style="20" bestFit="1" customWidth="1"/>
    <col min="7608" max="7608" width="11" style="20" bestFit="1" customWidth="1"/>
    <col min="7609" max="7609" width="10.140625" style="20" bestFit="1" customWidth="1"/>
    <col min="7610" max="7610" width="10.7109375" style="20" bestFit="1" customWidth="1"/>
    <col min="7611" max="7617" width="10" style="20" bestFit="1" customWidth="1"/>
    <col min="7618" max="7826" width="9.140625" style="20"/>
    <col min="7827" max="7827" width="5.140625" style="20" customWidth="1"/>
    <col min="7828" max="7828" width="12.85546875" style="20" customWidth="1"/>
    <col min="7829" max="7829" width="11.42578125" style="20" customWidth="1"/>
    <col min="7830" max="7830" width="10.7109375" style="20" customWidth="1"/>
    <col min="7831" max="7831" width="49.140625" style="20" customWidth="1"/>
    <col min="7832" max="7832" width="10" style="20" customWidth="1"/>
    <col min="7833" max="7833" width="7.5703125" style="20" customWidth="1"/>
    <col min="7834" max="7834" width="6.7109375" style="20" customWidth="1"/>
    <col min="7835" max="7835" width="7" style="20" customWidth="1"/>
    <col min="7836" max="7836" width="10" style="20" customWidth="1"/>
    <col min="7837" max="7837" width="13.7109375" style="20" customWidth="1"/>
    <col min="7838" max="7838" width="9.42578125" style="20" bestFit="1" customWidth="1"/>
    <col min="7839" max="7841" width="9.140625" style="20"/>
    <col min="7842" max="7842" width="9.28515625" style="20" customWidth="1"/>
    <col min="7843" max="7844" width="9.140625" style="20"/>
    <col min="7845" max="7845" width="9.42578125" style="20" bestFit="1" customWidth="1"/>
    <col min="7846" max="7846" width="9.5703125" style="20" bestFit="1" customWidth="1"/>
    <col min="7847" max="7847" width="9.28515625" style="20" bestFit="1" customWidth="1"/>
    <col min="7848" max="7848" width="9.42578125" style="20" bestFit="1" customWidth="1"/>
    <col min="7849" max="7852" width="9.28515625" style="20" bestFit="1" customWidth="1"/>
    <col min="7853" max="7854" width="9.140625" style="20"/>
    <col min="7855" max="7855" width="9.28515625" style="20" bestFit="1" customWidth="1"/>
    <col min="7856" max="7856" width="15.85546875" style="20" bestFit="1" customWidth="1"/>
    <col min="7857" max="7857" width="10" style="20" bestFit="1" customWidth="1"/>
    <col min="7858" max="7859" width="10.140625" style="20" bestFit="1" customWidth="1"/>
    <col min="7860" max="7862" width="10" style="20" bestFit="1" customWidth="1"/>
    <col min="7863" max="7863" width="10.85546875" style="20" bestFit="1" customWidth="1"/>
    <col min="7864" max="7864" width="11" style="20" bestFit="1" customWidth="1"/>
    <col min="7865" max="7865" width="10.140625" style="20" bestFit="1" customWidth="1"/>
    <col min="7866" max="7866" width="10.7109375" style="20" bestFit="1" customWidth="1"/>
    <col min="7867" max="7873" width="10" style="20" bestFit="1" customWidth="1"/>
    <col min="7874" max="8082" width="9.140625" style="20"/>
    <col min="8083" max="8083" width="5.140625" style="20" customWidth="1"/>
    <col min="8084" max="8084" width="12.85546875" style="20" customWidth="1"/>
    <col min="8085" max="8085" width="11.42578125" style="20" customWidth="1"/>
    <col min="8086" max="8086" width="10.7109375" style="20" customWidth="1"/>
    <col min="8087" max="8087" width="49.140625" style="20" customWidth="1"/>
    <col min="8088" max="8088" width="10" style="20" customWidth="1"/>
    <col min="8089" max="8089" width="7.5703125" style="20" customWidth="1"/>
    <col min="8090" max="8090" width="6.7109375" style="20" customWidth="1"/>
    <col min="8091" max="8091" width="7" style="20" customWidth="1"/>
    <col min="8092" max="8092" width="10" style="20" customWidth="1"/>
    <col min="8093" max="8093" width="13.7109375" style="20" customWidth="1"/>
    <col min="8094" max="8094" width="9.42578125" style="20" bestFit="1" customWidth="1"/>
    <col min="8095" max="8097" width="9.140625" style="20"/>
    <col min="8098" max="8098" width="9.28515625" style="20" customWidth="1"/>
    <col min="8099" max="8100" width="9.140625" style="20"/>
    <col min="8101" max="8101" width="9.42578125" style="20" bestFit="1" customWidth="1"/>
    <col min="8102" max="8102" width="9.5703125" style="20" bestFit="1" customWidth="1"/>
    <col min="8103" max="8103" width="9.28515625" style="20" bestFit="1" customWidth="1"/>
    <col min="8104" max="8104" width="9.42578125" style="20" bestFit="1" customWidth="1"/>
    <col min="8105" max="8108" width="9.28515625" style="20" bestFit="1" customWidth="1"/>
    <col min="8109" max="8110" width="9.140625" style="20"/>
    <col min="8111" max="8111" width="9.28515625" style="20" bestFit="1" customWidth="1"/>
    <col min="8112" max="8112" width="15.85546875" style="20" bestFit="1" customWidth="1"/>
    <col min="8113" max="8113" width="10" style="20" bestFit="1" customWidth="1"/>
    <col min="8114" max="8115" width="10.140625" style="20" bestFit="1" customWidth="1"/>
    <col min="8116" max="8118" width="10" style="20" bestFit="1" customWidth="1"/>
    <col min="8119" max="8119" width="10.85546875" style="20" bestFit="1" customWidth="1"/>
    <col min="8120" max="8120" width="11" style="20" bestFit="1" customWidth="1"/>
    <col min="8121" max="8121" width="10.140625" style="20" bestFit="1" customWidth="1"/>
    <col min="8122" max="8122" width="10.7109375" style="20" bestFit="1" customWidth="1"/>
    <col min="8123" max="8129" width="10" style="20" bestFit="1" customWidth="1"/>
    <col min="8130" max="8338" width="9.140625" style="20"/>
    <col min="8339" max="8339" width="5.140625" style="20" customWidth="1"/>
    <col min="8340" max="8340" width="12.85546875" style="20" customWidth="1"/>
    <col min="8341" max="8341" width="11.42578125" style="20" customWidth="1"/>
    <col min="8342" max="8342" width="10.7109375" style="20" customWidth="1"/>
    <col min="8343" max="8343" width="49.140625" style="20" customWidth="1"/>
    <col min="8344" max="8344" width="10" style="20" customWidth="1"/>
    <col min="8345" max="8345" width="7.5703125" style="20" customWidth="1"/>
    <col min="8346" max="8346" width="6.7109375" style="20" customWidth="1"/>
    <col min="8347" max="8347" width="7" style="20" customWidth="1"/>
    <col min="8348" max="8348" width="10" style="20" customWidth="1"/>
    <col min="8349" max="8349" width="13.7109375" style="20" customWidth="1"/>
    <col min="8350" max="8350" width="9.42578125" style="20" bestFit="1" customWidth="1"/>
    <col min="8351" max="8353" width="9.140625" style="20"/>
    <col min="8354" max="8354" width="9.28515625" style="20" customWidth="1"/>
    <col min="8355" max="8356" width="9.140625" style="20"/>
    <col min="8357" max="8357" width="9.42578125" style="20" bestFit="1" customWidth="1"/>
    <col min="8358" max="8358" width="9.5703125" style="20" bestFit="1" customWidth="1"/>
    <col min="8359" max="8359" width="9.28515625" style="20" bestFit="1" customWidth="1"/>
    <col min="8360" max="8360" width="9.42578125" style="20" bestFit="1" customWidth="1"/>
    <col min="8361" max="8364" width="9.28515625" style="20" bestFit="1" customWidth="1"/>
    <col min="8365" max="8366" width="9.140625" style="20"/>
    <col min="8367" max="8367" width="9.28515625" style="20" bestFit="1" customWidth="1"/>
    <col min="8368" max="8368" width="15.85546875" style="20" bestFit="1" customWidth="1"/>
    <col min="8369" max="8369" width="10" style="20" bestFit="1" customWidth="1"/>
    <col min="8370" max="8371" width="10.140625" style="20" bestFit="1" customWidth="1"/>
    <col min="8372" max="8374" width="10" style="20" bestFit="1" customWidth="1"/>
    <col min="8375" max="8375" width="10.85546875" style="20" bestFit="1" customWidth="1"/>
    <col min="8376" max="8376" width="11" style="20" bestFit="1" customWidth="1"/>
    <col min="8377" max="8377" width="10.140625" style="20" bestFit="1" customWidth="1"/>
    <col min="8378" max="8378" width="10.7109375" style="20" bestFit="1" customWidth="1"/>
    <col min="8379" max="8385" width="10" style="20" bestFit="1" customWidth="1"/>
    <col min="8386" max="8594" width="9.140625" style="20"/>
    <col min="8595" max="8595" width="5.140625" style="20" customWidth="1"/>
    <col min="8596" max="8596" width="12.85546875" style="20" customWidth="1"/>
    <col min="8597" max="8597" width="11.42578125" style="20" customWidth="1"/>
    <col min="8598" max="8598" width="10.7109375" style="20" customWidth="1"/>
    <col min="8599" max="8599" width="49.140625" style="20" customWidth="1"/>
    <col min="8600" max="8600" width="10" style="20" customWidth="1"/>
    <col min="8601" max="8601" width="7.5703125" style="20" customWidth="1"/>
    <col min="8602" max="8602" width="6.7109375" style="20" customWidth="1"/>
    <col min="8603" max="8603" width="7" style="20" customWidth="1"/>
    <col min="8604" max="8604" width="10" style="20" customWidth="1"/>
    <col min="8605" max="8605" width="13.7109375" style="20" customWidth="1"/>
    <col min="8606" max="8606" width="9.42578125" style="20" bestFit="1" customWidth="1"/>
    <col min="8607" max="8609" width="9.140625" style="20"/>
    <col min="8610" max="8610" width="9.28515625" style="20" customWidth="1"/>
    <col min="8611" max="8612" width="9.140625" style="20"/>
    <col min="8613" max="8613" width="9.42578125" style="20" bestFit="1" customWidth="1"/>
    <col min="8614" max="8614" width="9.5703125" style="20" bestFit="1" customWidth="1"/>
    <col min="8615" max="8615" width="9.28515625" style="20" bestFit="1" customWidth="1"/>
    <col min="8616" max="8616" width="9.42578125" style="20" bestFit="1" customWidth="1"/>
    <col min="8617" max="8620" width="9.28515625" style="20" bestFit="1" customWidth="1"/>
    <col min="8621" max="8622" width="9.140625" style="20"/>
    <col min="8623" max="8623" width="9.28515625" style="20" bestFit="1" customWidth="1"/>
    <col min="8624" max="8624" width="15.85546875" style="20" bestFit="1" customWidth="1"/>
    <col min="8625" max="8625" width="10" style="20" bestFit="1" customWidth="1"/>
    <col min="8626" max="8627" width="10.140625" style="20" bestFit="1" customWidth="1"/>
    <col min="8628" max="8630" width="10" style="20" bestFit="1" customWidth="1"/>
    <col min="8631" max="8631" width="10.85546875" style="20" bestFit="1" customWidth="1"/>
    <col min="8632" max="8632" width="11" style="20" bestFit="1" customWidth="1"/>
    <col min="8633" max="8633" width="10.140625" style="20" bestFit="1" customWidth="1"/>
    <col min="8634" max="8634" width="10.7109375" style="20" bestFit="1" customWidth="1"/>
    <col min="8635" max="8641" width="10" style="20" bestFit="1" customWidth="1"/>
    <col min="8642" max="8850" width="9.140625" style="20"/>
    <col min="8851" max="8851" width="5.140625" style="20" customWidth="1"/>
    <col min="8852" max="8852" width="12.85546875" style="20" customWidth="1"/>
    <col min="8853" max="8853" width="11.42578125" style="20" customWidth="1"/>
    <col min="8854" max="8854" width="10.7109375" style="20" customWidth="1"/>
    <col min="8855" max="8855" width="49.140625" style="20" customWidth="1"/>
    <col min="8856" max="8856" width="10" style="20" customWidth="1"/>
    <col min="8857" max="8857" width="7.5703125" style="20" customWidth="1"/>
    <col min="8858" max="8858" width="6.7109375" style="20" customWidth="1"/>
    <col min="8859" max="8859" width="7" style="20" customWidth="1"/>
    <col min="8860" max="8860" width="10" style="20" customWidth="1"/>
    <col min="8861" max="8861" width="13.7109375" style="20" customWidth="1"/>
    <col min="8862" max="8862" width="9.42578125" style="20" bestFit="1" customWidth="1"/>
    <col min="8863" max="8865" width="9.140625" style="20"/>
    <col min="8866" max="8866" width="9.28515625" style="20" customWidth="1"/>
    <col min="8867" max="8868" width="9.140625" style="20"/>
    <col min="8869" max="8869" width="9.42578125" style="20" bestFit="1" customWidth="1"/>
    <col min="8870" max="8870" width="9.5703125" style="20" bestFit="1" customWidth="1"/>
    <col min="8871" max="8871" width="9.28515625" style="20" bestFit="1" customWidth="1"/>
    <col min="8872" max="8872" width="9.42578125" style="20" bestFit="1" customWidth="1"/>
    <col min="8873" max="8876" width="9.28515625" style="20" bestFit="1" customWidth="1"/>
    <col min="8877" max="8878" width="9.140625" style="20"/>
    <col min="8879" max="8879" width="9.28515625" style="20" bestFit="1" customWidth="1"/>
    <col min="8880" max="8880" width="15.85546875" style="20" bestFit="1" customWidth="1"/>
    <col min="8881" max="8881" width="10" style="20" bestFit="1" customWidth="1"/>
    <col min="8882" max="8883" width="10.140625" style="20" bestFit="1" customWidth="1"/>
    <col min="8884" max="8886" width="10" style="20" bestFit="1" customWidth="1"/>
    <col min="8887" max="8887" width="10.85546875" style="20" bestFit="1" customWidth="1"/>
    <col min="8888" max="8888" width="11" style="20" bestFit="1" customWidth="1"/>
    <col min="8889" max="8889" width="10.140625" style="20" bestFit="1" customWidth="1"/>
    <col min="8890" max="8890" width="10.7109375" style="20" bestFit="1" customWidth="1"/>
    <col min="8891" max="8897" width="10" style="20" bestFit="1" customWidth="1"/>
    <col min="8898" max="9106" width="9.140625" style="20"/>
    <col min="9107" max="9107" width="5.140625" style="20" customWidth="1"/>
    <col min="9108" max="9108" width="12.85546875" style="20" customWidth="1"/>
    <col min="9109" max="9109" width="11.42578125" style="20" customWidth="1"/>
    <col min="9110" max="9110" width="10.7109375" style="20" customWidth="1"/>
    <col min="9111" max="9111" width="49.140625" style="20" customWidth="1"/>
    <col min="9112" max="9112" width="10" style="20" customWidth="1"/>
    <col min="9113" max="9113" width="7.5703125" style="20" customWidth="1"/>
    <col min="9114" max="9114" width="6.7109375" style="20" customWidth="1"/>
    <col min="9115" max="9115" width="7" style="20" customWidth="1"/>
    <col min="9116" max="9116" width="10" style="20" customWidth="1"/>
    <col min="9117" max="9117" width="13.7109375" style="20" customWidth="1"/>
    <col min="9118" max="9118" width="9.42578125" style="20" bestFit="1" customWidth="1"/>
    <col min="9119" max="9121" width="9.140625" style="20"/>
    <col min="9122" max="9122" width="9.28515625" style="20" customWidth="1"/>
    <col min="9123" max="9124" width="9.140625" style="20"/>
    <col min="9125" max="9125" width="9.42578125" style="20" bestFit="1" customWidth="1"/>
    <col min="9126" max="9126" width="9.5703125" style="20" bestFit="1" customWidth="1"/>
    <col min="9127" max="9127" width="9.28515625" style="20" bestFit="1" customWidth="1"/>
    <col min="9128" max="9128" width="9.42578125" style="20" bestFit="1" customWidth="1"/>
    <col min="9129" max="9132" width="9.28515625" style="20" bestFit="1" customWidth="1"/>
    <col min="9133" max="9134" width="9.140625" style="20"/>
    <col min="9135" max="9135" width="9.28515625" style="20" bestFit="1" customWidth="1"/>
    <col min="9136" max="9136" width="15.85546875" style="20" bestFit="1" customWidth="1"/>
    <col min="9137" max="9137" width="10" style="20" bestFit="1" customWidth="1"/>
    <col min="9138" max="9139" width="10.140625" style="20" bestFit="1" customWidth="1"/>
    <col min="9140" max="9142" width="10" style="20" bestFit="1" customWidth="1"/>
    <col min="9143" max="9143" width="10.85546875" style="20" bestFit="1" customWidth="1"/>
    <col min="9144" max="9144" width="11" style="20" bestFit="1" customWidth="1"/>
    <col min="9145" max="9145" width="10.140625" style="20" bestFit="1" customWidth="1"/>
    <col min="9146" max="9146" width="10.7109375" style="20" bestFit="1" customWidth="1"/>
    <col min="9147" max="9153" width="10" style="20" bestFit="1" customWidth="1"/>
    <col min="9154" max="9362" width="9.140625" style="20"/>
    <col min="9363" max="9363" width="5.140625" style="20" customWidth="1"/>
    <col min="9364" max="9364" width="12.85546875" style="20" customWidth="1"/>
    <col min="9365" max="9365" width="11.42578125" style="20" customWidth="1"/>
    <col min="9366" max="9366" width="10.7109375" style="20" customWidth="1"/>
    <col min="9367" max="9367" width="49.140625" style="20" customWidth="1"/>
    <col min="9368" max="9368" width="10" style="20" customWidth="1"/>
    <col min="9369" max="9369" width="7.5703125" style="20" customWidth="1"/>
    <col min="9370" max="9370" width="6.7109375" style="20" customWidth="1"/>
    <col min="9371" max="9371" width="7" style="20" customWidth="1"/>
    <col min="9372" max="9372" width="10" style="20" customWidth="1"/>
    <col min="9373" max="9373" width="13.7109375" style="20" customWidth="1"/>
    <col min="9374" max="9374" width="9.42578125" style="20" bestFit="1" customWidth="1"/>
    <col min="9375" max="9377" width="9.140625" style="20"/>
    <col min="9378" max="9378" width="9.28515625" style="20" customWidth="1"/>
    <col min="9379" max="9380" width="9.140625" style="20"/>
    <col min="9381" max="9381" width="9.42578125" style="20" bestFit="1" customWidth="1"/>
    <col min="9382" max="9382" width="9.5703125" style="20" bestFit="1" customWidth="1"/>
    <col min="9383" max="9383" width="9.28515625" style="20" bestFit="1" customWidth="1"/>
    <col min="9384" max="9384" width="9.42578125" style="20" bestFit="1" customWidth="1"/>
    <col min="9385" max="9388" width="9.28515625" style="20" bestFit="1" customWidth="1"/>
    <col min="9389" max="9390" width="9.140625" style="20"/>
    <col min="9391" max="9391" width="9.28515625" style="20" bestFit="1" customWidth="1"/>
    <col min="9392" max="9392" width="15.85546875" style="20" bestFit="1" customWidth="1"/>
    <col min="9393" max="9393" width="10" style="20" bestFit="1" customWidth="1"/>
    <col min="9394" max="9395" width="10.140625" style="20" bestFit="1" customWidth="1"/>
    <col min="9396" max="9398" width="10" style="20" bestFit="1" customWidth="1"/>
    <col min="9399" max="9399" width="10.85546875" style="20" bestFit="1" customWidth="1"/>
    <col min="9400" max="9400" width="11" style="20" bestFit="1" customWidth="1"/>
    <col min="9401" max="9401" width="10.140625" style="20" bestFit="1" customWidth="1"/>
    <col min="9402" max="9402" width="10.7109375" style="20" bestFit="1" customWidth="1"/>
    <col min="9403" max="9409" width="10" style="20" bestFit="1" customWidth="1"/>
    <col min="9410" max="9618" width="9.140625" style="20"/>
    <col min="9619" max="9619" width="5.140625" style="20" customWidth="1"/>
    <col min="9620" max="9620" width="12.85546875" style="20" customWidth="1"/>
    <col min="9621" max="9621" width="11.42578125" style="20" customWidth="1"/>
    <col min="9622" max="9622" width="10.7109375" style="20" customWidth="1"/>
    <col min="9623" max="9623" width="49.140625" style="20" customWidth="1"/>
    <col min="9624" max="9624" width="10" style="20" customWidth="1"/>
    <col min="9625" max="9625" width="7.5703125" style="20" customWidth="1"/>
    <col min="9626" max="9626" width="6.7109375" style="20" customWidth="1"/>
    <col min="9627" max="9627" width="7" style="20" customWidth="1"/>
    <col min="9628" max="9628" width="10" style="20" customWidth="1"/>
    <col min="9629" max="9629" width="13.7109375" style="20" customWidth="1"/>
    <col min="9630" max="9630" width="9.42578125" style="20" bestFit="1" customWidth="1"/>
    <col min="9631" max="9633" width="9.140625" style="20"/>
    <col min="9634" max="9634" width="9.28515625" style="20" customWidth="1"/>
    <col min="9635" max="9636" width="9.140625" style="20"/>
    <col min="9637" max="9637" width="9.42578125" style="20" bestFit="1" customWidth="1"/>
    <col min="9638" max="9638" width="9.5703125" style="20" bestFit="1" customWidth="1"/>
    <col min="9639" max="9639" width="9.28515625" style="20" bestFit="1" customWidth="1"/>
    <col min="9640" max="9640" width="9.42578125" style="20" bestFit="1" customWidth="1"/>
    <col min="9641" max="9644" width="9.28515625" style="20" bestFit="1" customWidth="1"/>
    <col min="9645" max="9646" width="9.140625" style="20"/>
    <col min="9647" max="9647" width="9.28515625" style="20" bestFit="1" customWidth="1"/>
    <col min="9648" max="9648" width="15.85546875" style="20" bestFit="1" customWidth="1"/>
    <col min="9649" max="9649" width="10" style="20" bestFit="1" customWidth="1"/>
    <col min="9650" max="9651" width="10.140625" style="20" bestFit="1" customWidth="1"/>
    <col min="9652" max="9654" width="10" style="20" bestFit="1" customWidth="1"/>
    <col min="9655" max="9655" width="10.85546875" style="20" bestFit="1" customWidth="1"/>
    <col min="9656" max="9656" width="11" style="20" bestFit="1" customWidth="1"/>
    <col min="9657" max="9657" width="10.140625" style="20" bestFit="1" customWidth="1"/>
    <col min="9658" max="9658" width="10.7109375" style="20" bestFit="1" customWidth="1"/>
    <col min="9659" max="9665" width="10" style="20" bestFit="1" customWidth="1"/>
    <col min="9666" max="9874" width="9.140625" style="20"/>
    <col min="9875" max="9875" width="5.140625" style="20" customWidth="1"/>
    <col min="9876" max="9876" width="12.85546875" style="20" customWidth="1"/>
    <col min="9877" max="9877" width="11.42578125" style="20" customWidth="1"/>
    <col min="9878" max="9878" width="10.7109375" style="20" customWidth="1"/>
    <col min="9879" max="9879" width="49.140625" style="20" customWidth="1"/>
    <col min="9880" max="9880" width="10" style="20" customWidth="1"/>
    <col min="9881" max="9881" width="7.5703125" style="20" customWidth="1"/>
    <col min="9882" max="9882" width="6.7109375" style="20" customWidth="1"/>
    <col min="9883" max="9883" width="7" style="20" customWidth="1"/>
    <col min="9884" max="9884" width="10" style="20" customWidth="1"/>
    <col min="9885" max="9885" width="13.7109375" style="20" customWidth="1"/>
    <col min="9886" max="9886" width="9.42578125" style="20" bestFit="1" customWidth="1"/>
    <col min="9887" max="9889" width="9.140625" style="20"/>
    <col min="9890" max="9890" width="9.28515625" style="20" customWidth="1"/>
    <col min="9891" max="9892" width="9.140625" style="20"/>
    <col min="9893" max="9893" width="9.42578125" style="20" bestFit="1" customWidth="1"/>
    <col min="9894" max="9894" width="9.5703125" style="20" bestFit="1" customWidth="1"/>
    <col min="9895" max="9895" width="9.28515625" style="20" bestFit="1" customWidth="1"/>
    <col min="9896" max="9896" width="9.42578125" style="20" bestFit="1" customWidth="1"/>
    <col min="9897" max="9900" width="9.28515625" style="20" bestFit="1" customWidth="1"/>
    <col min="9901" max="9902" width="9.140625" style="20"/>
    <col min="9903" max="9903" width="9.28515625" style="20" bestFit="1" customWidth="1"/>
    <col min="9904" max="9904" width="15.85546875" style="20" bestFit="1" customWidth="1"/>
    <col min="9905" max="9905" width="10" style="20" bestFit="1" customWidth="1"/>
    <col min="9906" max="9907" width="10.140625" style="20" bestFit="1" customWidth="1"/>
    <col min="9908" max="9910" width="10" style="20" bestFit="1" customWidth="1"/>
    <col min="9911" max="9911" width="10.85546875" style="20" bestFit="1" customWidth="1"/>
    <col min="9912" max="9912" width="11" style="20" bestFit="1" customWidth="1"/>
    <col min="9913" max="9913" width="10.140625" style="20" bestFit="1" customWidth="1"/>
    <col min="9914" max="9914" width="10.7109375" style="20" bestFit="1" customWidth="1"/>
    <col min="9915" max="9921" width="10" style="20" bestFit="1" customWidth="1"/>
    <col min="9922" max="10130" width="9.140625" style="20"/>
    <col min="10131" max="10131" width="5.140625" style="20" customWidth="1"/>
    <col min="10132" max="10132" width="12.85546875" style="20" customWidth="1"/>
    <col min="10133" max="10133" width="11.42578125" style="20" customWidth="1"/>
    <col min="10134" max="10134" width="10.7109375" style="20" customWidth="1"/>
    <col min="10135" max="10135" width="49.140625" style="20" customWidth="1"/>
    <col min="10136" max="10136" width="10" style="20" customWidth="1"/>
    <col min="10137" max="10137" width="7.5703125" style="20" customWidth="1"/>
    <col min="10138" max="10138" width="6.7109375" style="20" customWidth="1"/>
    <col min="10139" max="10139" width="7" style="20" customWidth="1"/>
    <col min="10140" max="10140" width="10" style="20" customWidth="1"/>
    <col min="10141" max="10141" width="13.7109375" style="20" customWidth="1"/>
    <col min="10142" max="10142" width="9.42578125" style="20" bestFit="1" customWidth="1"/>
    <col min="10143" max="10145" width="9.140625" style="20"/>
    <col min="10146" max="10146" width="9.28515625" style="20" customWidth="1"/>
    <col min="10147" max="10148" width="9.140625" style="20"/>
    <col min="10149" max="10149" width="9.42578125" style="20" bestFit="1" customWidth="1"/>
    <col min="10150" max="10150" width="9.5703125" style="20" bestFit="1" customWidth="1"/>
    <col min="10151" max="10151" width="9.28515625" style="20" bestFit="1" customWidth="1"/>
    <col min="10152" max="10152" width="9.42578125" style="20" bestFit="1" customWidth="1"/>
    <col min="10153" max="10156" width="9.28515625" style="20" bestFit="1" customWidth="1"/>
    <col min="10157" max="10158" width="9.140625" style="20"/>
    <col min="10159" max="10159" width="9.28515625" style="20" bestFit="1" customWidth="1"/>
    <col min="10160" max="10160" width="15.85546875" style="20" bestFit="1" customWidth="1"/>
    <col min="10161" max="10161" width="10" style="20" bestFit="1" customWidth="1"/>
    <col min="10162" max="10163" width="10.140625" style="20" bestFit="1" customWidth="1"/>
    <col min="10164" max="10166" width="10" style="20" bestFit="1" customWidth="1"/>
    <col min="10167" max="10167" width="10.85546875" style="20" bestFit="1" customWidth="1"/>
    <col min="10168" max="10168" width="11" style="20" bestFit="1" customWidth="1"/>
    <col min="10169" max="10169" width="10.140625" style="20" bestFit="1" customWidth="1"/>
    <col min="10170" max="10170" width="10.7109375" style="20" bestFit="1" customWidth="1"/>
    <col min="10171" max="10177" width="10" style="20" bestFit="1" customWidth="1"/>
    <col min="10178" max="10386" width="9.140625" style="20"/>
    <col min="10387" max="10387" width="5.140625" style="20" customWidth="1"/>
    <col min="10388" max="10388" width="12.85546875" style="20" customWidth="1"/>
    <col min="10389" max="10389" width="11.42578125" style="20" customWidth="1"/>
    <col min="10390" max="10390" width="10.7109375" style="20" customWidth="1"/>
    <col min="10391" max="10391" width="49.140625" style="20" customWidth="1"/>
    <col min="10392" max="10392" width="10" style="20" customWidth="1"/>
    <col min="10393" max="10393" width="7.5703125" style="20" customWidth="1"/>
    <col min="10394" max="10394" width="6.7109375" style="20" customWidth="1"/>
    <col min="10395" max="10395" width="7" style="20" customWidth="1"/>
    <col min="10396" max="10396" width="10" style="20" customWidth="1"/>
    <col min="10397" max="10397" width="13.7109375" style="20" customWidth="1"/>
    <col min="10398" max="10398" width="9.42578125" style="20" bestFit="1" customWidth="1"/>
    <col min="10399" max="10401" width="9.140625" style="20"/>
    <col min="10402" max="10402" width="9.28515625" style="20" customWidth="1"/>
    <col min="10403" max="10404" width="9.140625" style="20"/>
    <col min="10405" max="10405" width="9.42578125" style="20" bestFit="1" customWidth="1"/>
    <col min="10406" max="10406" width="9.5703125" style="20" bestFit="1" customWidth="1"/>
    <col min="10407" max="10407" width="9.28515625" style="20" bestFit="1" customWidth="1"/>
    <col min="10408" max="10408" width="9.42578125" style="20" bestFit="1" customWidth="1"/>
    <col min="10409" max="10412" width="9.28515625" style="20" bestFit="1" customWidth="1"/>
    <col min="10413" max="10414" width="9.140625" style="20"/>
    <col min="10415" max="10415" width="9.28515625" style="20" bestFit="1" customWidth="1"/>
    <col min="10416" max="10416" width="15.85546875" style="20" bestFit="1" customWidth="1"/>
    <col min="10417" max="10417" width="10" style="20" bestFit="1" customWidth="1"/>
    <col min="10418" max="10419" width="10.140625" style="20" bestFit="1" customWidth="1"/>
    <col min="10420" max="10422" width="10" style="20" bestFit="1" customWidth="1"/>
    <col min="10423" max="10423" width="10.85546875" style="20" bestFit="1" customWidth="1"/>
    <col min="10424" max="10424" width="11" style="20" bestFit="1" customWidth="1"/>
    <col min="10425" max="10425" width="10.140625" style="20" bestFit="1" customWidth="1"/>
    <col min="10426" max="10426" width="10.7109375" style="20" bestFit="1" customWidth="1"/>
    <col min="10427" max="10433" width="10" style="20" bestFit="1" customWidth="1"/>
    <col min="10434" max="10642" width="9.140625" style="20"/>
    <col min="10643" max="10643" width="5.140625" style="20" customWidth="1"/>
    <col min="10644" max="10644" width="12.85546875" style="20" customWidth="1"/>
    <col min="10645" max="10645" width="11.42578125" style="20" customWidth="1"/>
    <col min="10646" max="10646" width="10.7109375" style="20" customWidth="1"/>
    <col min="10647" max="10647" width="49.140625" style="20" customWidth="1"/>
    <col min="10648" max="10648" width="10" style="20" customWidth="1"/>
    <col min="10649" max="10649" width="7.5703125" style="20" customWidth="1"/>
    <col min="10650" max="10650" width="6.7109375" style="20" customWidth="1"/>
    <col min="10651" max="10651" width="7" style="20" customWidth="1"/>
    <col min="10652" max="10652" width="10" style="20" customWidth="1"/>
    <col min="10653" max="10653" width="13.7109375" style="20" customWidth="1"/>
    <col min="10654" max="10654" width="9.42578125" style="20" bestFit="1" customWidth="1"/>
    <col min="10655" max="10657" width="9.140625" style="20"/>
    <col min="10658" max="10658" width="9.28515625" style="20" customWidth="1"/>
    <col min="10659" max="10660" width="9.140625" style="20"/>
    <col min="10661" max="10661" width="9.42578125" style="20" bestFit="1" customWidth="1"/>
    <col min="10662" max="10662" width="9.5703125" style="20" bestFit="1" customWidth="1"/>
    <col min="10663" max="10663" width="9.28515625" style="20" bestFit="1" customWidth="1"/>
    <col min="10664" max="10664" width="9.42578125" style="20" bestFit="1" customWidth="1"/>
    <col min="10665" max="10668" width="9.28515625" style="20" bestFit="1" customWidth="1"/>
    <col min="10669" max="10670" width="9.140625" style="20"/>
    <col min="10671" max="10671" width="9.28515625" style="20" bestFit="1" customWidth="1"/>
    <col min="10672" max="10672" width="15.85546875" style="20" bestFit="1" customWidth="1"/>
    <col min="10673" max="10673" width="10" style="20" bestFit="1" customWidth="1"/>
    <col min="10674" max="10675" width="10.140625" style="20" bestFit="1" customWidth="1"/>
    <col min="10676" max="10678" width="10" style="20" bestFit="1" customWidth="1"/>
    <col min="10679" max="10679" width="10.85546875" style="20" bestFit="1" customWidth="1"/>
    <col min="10680" max="10680" width="11" style="20" bestFit="1" customWidth="1"/>
    <col min="10681" max="10681" width="10.140625" style="20" bestFit="1" customWidth="1"/>
    <col min="10682" max="10682" width="10.7109375" style="20" bestFit="1" customWidth="1"/>
    <col min="10683" max="10689" width="10" style="20" bestFit="1" customWidth="1"/>
    <col min="10690" max="10898" width="9.140625" style="20"/>
    <col min="10899" max="10899" width="5.140625" style="20" customWidth="1"/>
    <col min="10900" max="10900" width="12.85546875" style="20" customWidth="1"/>
    <col min="10901" max="10901" width="11.42578125" style="20" customWidth="1"/>
    <col min="10902" max="10902" width="10.7109375" style="20" customWidth="1"/>
    <col min="10903" max="10903" width="49.140625" style="20" customWidth="1"/>
    <col min="10904" max="10904" width="10" style="20" customWidth="1"/>
    <col min="10905" max="10905" width="7.5703125" style="20" customWidth="1"/>
    <col min="10906" max="10906" width="6.7109375" style="20" customWidth="1"/>
    <col min="10907" max="10907" width="7" style="20" customWidth="1"/>
    <col min="10908" max="10908" width="10" style="20" customWidth="1"/>
    <col min="10909" max="10909" width="13.7109375" style="20" customWidth="1"/>
    <col min="10910" max="10910" width="9.42578125" style="20" bestFit="1" customWidth="1"/>
    <col min="10911" max="10913" width="9.140625" style="20"/>
    <col min="10914" max="10914" width="9.28515625" style="20" customWidth="1"/>
    <col min="10915" max="10916" width="9.140625" style="20"/>
    <col min="10917" max="10917" width="9.42578125" style="20" bestFit="1" customWidth="1"/>
    <col min="10918" max="10918" width="9.5703125" style="20" bestFit="1" customWidth="1"/>
    <col min="10919" max="10919" width="9.28515625" style="20" bestFit="1" customWidth="1"/>
    <col min="10920" max="10920" width="9.42578125" style="20" bestFit="1" customWidth="1"/>
    <col min="10921" max="10924" width="9.28515625" style="20" bestFit="1" customWidth="1"/>
    <col min="10925" max="10926" width="9.140625" style="20"/>
    <col min="10927" max="10927" width="9.28515625" style="20" bestFit="1" customWidth="1"/>
    <col min="10928" max="10928" width="15.85546875" style="20" bestFit="1" customWidth="1"/>
    <col min="10929" max="10929" width="10" style="20" bestFit="1" customWidth="1"/>
    <col min="10930" max="10931" width="10.140625" style="20" bestFit="1" customWidth="1"/>
    <col min="10932" max="10934" width="10" style="20" bestFit="1" customWidth="1"/>
    <col min="10935" max="10935" width="10.85546875" style="20" bestFit="1" customWidth="1"/>
    <col min="10936" max="10936" width="11" style="20" bestFit="1" customWidth="1"/>
    <col min="10937" max="10937" width="10.140625" style="20" bestFit="1" customWidth="1"/>
    <col min="10938" max="10938" width="10.7109375" style="20" bestFit="1" customWidth="1"/>
    <col min="10939" max="10945" width="10" style="20" bestFit="1" customWidth="1"/>
    <col min="10946" max="11154" width="9.140625" style="20"/>
    <col min="11155" max="11155" width="5.140625" style="20" customWidth="1"/>
    <col min="11156" max="11156" width="12.85546875" style="20" customWidth="1"/>
    <col min="11157" max="11157" width="11.42578125" style="20" customWidth="1"/>
    <col min="11158" max="11158" width="10.7109375" style="20" customWidth="1"/>
    <col min="11159" max="11159" width="49.140625" style="20" customWidth="1"/>
    <col min="11160" max="11160" width="10" style="20" customWidth="1"/>
    <col min="11161" max="11161" width="7.5703125" style="20" customWidth="1"/>
    <col min="11162" max="11162" width="6.7109375" style="20" customWidth="1"/>
    <col min="11163" max="11163" width="7" style="20" customWidth="1"/>
    <col min="11164" max="11164" width="10" style="20" customWidth="1"/>
    <col min="11165" max="11165" width="13.7109375" style="20" customWidth="1"/>
    <col min="11166" max="11166" width="9.42578125" style="20" bestFit="1" customWidth="1"/>
    <col min="11167" max="11169" width="9.140625" style="20"/>
    <col min="11170" max="11170" width="9.28515625" style="20" customWidth="1"/>
    <col min="11171" max="11172" width="9.140625" style="20"/>
    <col min="11173" max="11173" width="9.42578125" style="20" bestFit="1" customWidth="1"/>
    <col min="11174" max="11174" width="9.5703125" style="20" bestFit="1" customWidth="1"/>
    <col min="11175" max="11175" width="9.28515625" style="20" bestFit="1" customWidth="1"/>
    <col min="11176" max="11176" width="9.42578125" style="20" bestFit="1" customWidth="1"/>
    <col min="11177" max="11180" width="9.28515625" style="20" bestFit="1" customWidth="1"/>
    <col min="11181" max="11182" width="9.140625" style="20"/>
    <col min="11183" max="11183" width="9.28515625" style="20" bestFit="1" customWidth="1"/>
    <col min="11184" max="11184" width="15.85546875" style="20" bestFit="1" customWidth="1"/>
    <col min="11185" max="11185" width="10" style="20" bestFit="1" customWidth="1"/>
    <col min="11186" max="11187" width="10.140625" style="20" bestFit="1" customWidth="1"/>
    <col min="11188" max="11190" width="10" style="20" bestFit="1" customWidth="1"/>
    <col min="11191" max="11191" width="10.85546875" style="20" bestFit="1" customWidth="1"/>
    <col min="11192" max="11192" width="11" style="20" bestFit="1" customWidth="1"/>
    <col min="11193" max="11193" width="10.140625" style="20" bestFit="1" customWidth="1"/>
    <col min="11194" max="11194" width="10.7109375" style="20" bestFit="1" customWidth="1"/>
    <col min="11195" max="11201" width="10" style="20" bestFit="1" customWidth="1"/>
    <col min="11202" max="11410" width="9.140625" style="20"/>
    <col min="11411" max="11411" width="5.140625" style="20" customWidth="1"/>
    <col min="11412" max="11412" width="12.85546875" style="20" customWidth="1"/>
    <col min="11413" max="11413" width="11.42578125" style="20" customWidth="1"/>
    <col min="11414" max="11414" width="10.7109375" style="20" customWidth="1"/>
    <col min="11415" max="11415" width="49.140625" style="20" customWidth="1"/>
    <col min="11416" max="11416" width="10" style="20" customWidth="1"/>
    <col min="11417" max="11417" width="7.5703125" style="20" customWidth="1"/>
    <col min="11418" max="11418" width="6.7109375" style="20" customWidth="1"/>
    <col min="11419" max="11419" width="7" style="20" customWidth="1"/>
    <col min="11420" max="11420" width="10" style="20" customWidth="1"/>
    <col min="11421" max="11421" width="13.7109375" style="20" customWidth="1"/>
    <col min="11422" max="11422" width="9.42578125" style="20" bestFit="1" customWidth="1"/>
    <col min="11423" max="11425" width="9.140625" style="20"/>
    <col min="11426" max="11426" width="9.28515625" style="20" customWidth="1"/>
    <col min="11427" max="11428" width="9.140625" style="20"/>
    <col min="11429" max="11429" width="9.42578125" style="20" bestFit="1" customWidth="1"/>
    <col min="11430" max="11430" width="9.5703125" style="20" bestFit="1" customWidth="1"/>
    <col min="11431" max="11431" width="9.28515625" style="20" bestFit="1" customWidth="1"/>
    <col min="11432" max="11432" width="9.42578125" style="20" bestFit="1" customWidth="1"/>
    <col min="11433" max="11436" width="9.28515625" style="20" bestFit="1" customWidth="1"/>
    <col min="11437" max="11438" width="9.140625" style="20"/>
    <col min="11439" max="11439" width="9.28515625" style="20" bestFit="1" customWidth="1"/>
    <col min="11440" max="11440" width="15.85546875" style="20" bestFit="1" customWidth="1"/>
    <col min="11441" max="11441" width="10" style="20" bestFit="1" customWidth="1"/>
    <col min="11442" max="11443" width="10.140625" style="20" bestFit="1" customWidth="1"/>
    <col min="11444" max="11446" width="10" style="20" bestFit="1" customWidth="1"/>
    <col min="11447" max="11447" width="10.85546875" style="20" bestFit="1" customWidth="1"/>
    <col min="11448" max="11448" width="11" style="20" bestFit="1" customWidth="1"/>
    <col min="11449" max="11449" width="10.140625" style="20" bestFit="1" customWidth="1"/>
    <col min="11450" max="11450" width="10.7109375" style="20" bestFit="1" customWidth="1"/>
    <col min="11451" max="11457" width="10" style="20" bestFit="1" customWidth="1"/>
    <col min="11458" max="11666" width="9.140625" style="20"/>
    <col min="11667" max="11667" width="5.140625" style="20" customWidth="1"/>
    <col min="11668" max="11668" width="12.85546875" style="20" customWidth="1"/>
    <col min="11669" max="11669" width="11.42578125" style="20" customWidth="1"/>
    <col min="11670" max="11670" width="10.7109375" style="20" customWidth="1"/>
    <col min="11671" max="11671" width="49.140625" style="20" customWidth="1"/>
    <col min="11672" max="11672" width="10" style="20" customWidth="1"/>
    <col min="11673" max="11673" width="7.5703125" style="20" customWidth="1"/>
    <col min="11674" max="11674" width="6.7109375" style="20" customWidth="1"/>
    <col min="11675" max="11675" width="7" style="20" customWidth="1"/>
    <col min="11676" max="11676" width="10" style="20" customWidth="1"/>
    <col min="11677" max="11677" width="13.7109375" style="20" customWidth="1"/>
    <col min="11678" max="11678" width="9.42578125" style="20" bestFit="1" customWidth="1"/>
    <col min="11679" max="11681" width="9.140625" style="20"/>
    <col min="11682" max="11682" width="9.28515625" style="20" customWidth="1"/>
    <col min="11683" max="11684" width="9.140625" style="20"/>
    <col min="11685" max="11685" width="9.42578125" style="20" bestFit="1" customWidth="1"/>
    <col min="11686" max="11686" width="9.5703125" style="20" bestFit="1" customWidth="1"/>
    <col min="11687" max="11687" width="9.28515625" style="20" bestFit="1" customWidth="1"/>
    <col min="11688" max="11688" width="9.42578125" style="20" bestFit="1" customWidth="1"/>
    <col min="11689" max="11692" width="9.28515625" style="20" bestFit="1" customWidth="1"/>
    <col min="11693" max="11694" width="9.140625" style="20"/>
    <col min="11695" max="11695" width="9.28515625" style="20" bestFit="1" customWidth="1"/>
    <col min="11696" max="11696" width="15.85546875" style="20" bestFit="1" customWidth="1"/>
    <col min="11697" max="11697" width="10" style="20" bestFit="1" customWidth="1"/>
    <col min="11698" max="11699" width="10.140625" style="20" bestFit="1" customWidth="1"/>
    <col min="11700" max="11702" width="10" style="20" bestFit="1" customWidth="1"/>
    <col min="11703" max="11703" width="10.85546875" style="20" bestFit="1" customWidth="1"/>
    <col min="11704" max="11704" width="11" style="20" bestFit="1" customWidth="1"/>
    <col min="11705" max="11705" width="10.140625" style="20" bestFit="1" customWidth="1"/>
    <col min="11706" max="11706" width="10.7109375" style="20" bestFit="1" customWidth="1"/>
    <col min="11707" max="11713" width="10" style="20" bestFit="1" customWidth="1"/>
    <col min="11714" max="11922" width="9.140625" style="20"/>
    <col min="11923" max="11923" width="5.140625" style="20" customWidth="1"/>
    <col min="11924" max="11924" width="12.85546875" style="20" customWidth="1"/>
    <col min="11925" max="11925" width="11.42578125" style="20" customWidth="1"/>
    <col min="11926" max="11926" width="10.7109375" style="20" customWidth="1"/>
    <col min="11927" max="11927" width="49.140625" style="20" customWidth="1"/>
    <col min="11928" max="11928" width="10" style="20" customWidth="1"/>
    <col min="11929" max="11929" width="7.5703125" style="20" customWidth="1"/>
    <col min="11930" max="11930" width="6.7109375" style="20" customWidth="1"/>
    <col min="11931" max="11931" width="7" style="20" customWidth="1"/>
    <col min="11932" max="11932" width="10" style="20" customWidth="1"/>
    <col min="11933" max="11933" width="13.7109375" style="20" customWidth="1"/>
    <col min="11934" max="11934" width="9.42578125" style="20" bestFit="1" customWidth="1"/>
    <col min="11935" max="11937" width="9.140625" style="20"/>
    <col min="11938" max="11938" width="9.28515625" style="20" customWidth="1"/>
    <col min="11939" max="11940" width="9.140625" style="20"/>
    <col min="11941" max="11941" width="9.42578125" style="20" bestFit="1" customWidth="1"/>
    <col min="11942" max="11942" width="9.5703125" style="20" bestFit="1" customWidth="1"/>
    <col min="11943" max="11943" width="9.28515625" style="20" bestFit="1" customWidth="1"/>
    <col min="11944" max="11944" width="9.42578125" style="20" bestFit="1" customWidth="1"/>
    <col min="11945" max="11948" width="9.28515625" style="20" bestFit="1" customWidth="1"/>
    <col min="11949" max="11950" width="9.140625" style="20"/>
    <col min="11951" max="11951" width="9.28515625" style="20" bestFit="1" customWidth="1"/>
    <col min="11952" max="11952" width="15.85546875" style="20" bestFit="1" customWidth="1"/>
    <col min="11953" max="11953" width="10" style="20" bestFit="1" customWidth="1"/>
    <col min="11954" max="11955" width="10.140625" style="20" bestFit="1" customWidth="1"/>
    <col min="11956" max="11958" width="10" style="20" bestFit="1" customWidth="1"/>
    <col min="11959" max="11959" width="10.85546875" style="20" bestFit="1" customWidth="1"/>
    <col min="11960" max="11960" width="11" style="20" bestFit="1" customWidth="1"/>
    <col min="11961" max="11961" width="10.140625" style="20" bestFit="1" customWidth="1"/>
    <col min="11962" max="11962" width="10.7109375" style="20" bestFit="1" customWidth="1"/>
    <col min="11963" max="11969" width="10" style="20" bestFit="1" customWidth="1"/>
    <col min="11970" max="12178" width="9.140625" style="20"/>
    <col min="12179" max="12179" width="5.140625" style="20" customWidth="1"/>
    <col min="12180" max="12180" width="12.85546875" style="20" customWidth="1"/>
    <col min="12181" max="12181" width="11.42578125" style="20" customWidth="1"/>
    <col min="12182" max="12182" width="10.7109375" style="20" customWidth="1"/>
    <col min="12183" max="12183" width="49.140625" style="20" customWidth="1"/>
    <col min="12184" max="12184" width="10" style="20" customWidth="1"/>
    <col min="12185" max="12185" width="7.5703125" style="20" customWidth="1"/>
    <col min="12186" max="12186" width="6.7109375" style="20" customWidth="1"/>
    <col min="12187" max="12187" width="7" style="20" customWidth="1"/>
    <col min="12188" max="12188" width="10" style="20" customWidth="1"/>
    <col min="12189" max="12189" width="13.7109375" style="20" customWidth="1"/>
    <col min="12190" max="12190" width="9.42578125" style="20" bestFit="1" customWidth="1"/>
    <col min="12191" max="12193" width="9.140625" style="20"/>
    <col min="12194" max="12194" width="9.28515625" style="20" customWidth="1"/>
    <col min="12195" max="12196" width="9.140625" style="20"/>
    <col min="12197" max="12197" width="9.42578125" style="20" bestFit="1" customWidth="1"/>
    <col min="12198" max="12198" width="9.5703125" style="20" bestFit="1" customWidth="1"/>
    <col min="12199" max="12199" width="9.28515625" style="20" bestFit="1" customWidth="1"/>
    <col min="12200" max="12200" width="9.42578125" style="20" bestFit="1" customWidth="1"/>
    <col min="12201" max="12204" width="9.28515625" style="20" bestFit="1" customWidth="1"/>
    <col min="12205" max="12206" width="9.140625" style="20"/>
    <col min="12207" max="12207" width="9.28515625" style="20" bestFit="1" customWidth="1"/>
    <col min="12208" max="12208" width="15.85546875" style="20" bestFit="1" customWidth="1"/>
    <col min="12209" max="12209" width="10" style="20" bestFit="1" customWidth="1"/>
    <col min="12210" max="12211" width="10.140625" style="20" bestFit="1" customWidth="1"/>
    <col min="12212" max="12214" width="10" style="20" bestFit="1" customWidth="1"/>
    <col min="12215" max="12215" width="10.85546875" style="20" bestFit="1" customWidth="1"/>
    <col min="12216" max="12216" width="11" style="20" bestFit="1" customWidth="1"/>
    <col min="12217" max="12217" width="10.140625" style="20" bestFit="1" customWidth="1"/>
    <col min="12218" max="12218" width="10.7109375" style="20" bestFit="1" customWidth="1"/>
    <col min="12219" max="12225" width="10" style="20" bestFit="1" customWidth="1"/>
    <col min="12226" max="12434" width="9.140625" style="20"/>
    <col min="12435" max="12435" width="5.140625" style="20" customWidth="1"/>
    <col min="12436" max="12436" width="12.85546875" style="20" customWidth="1"/>
    <col min="12437" max="12437" width="11.42578125" style="20" customWidth="1"/>
    <col min="12438" max="12438" width="10.7109375" style="20" customWidth="1"/>
    <col min="12439" max="12439" width="49.140625" style="20" customWidth="1"/>
    <col min="12440" max="12440" width="10" style="20" customWidth="1"/>
    <col min="12441" max="12441" width="7.5703125" style="20" customWidth="1"/>
    <col min="12442" max="12442" width="6.7109375" style="20" customWidth="1"/>
    <col min="12443" max="12443" width="7" style="20" customWidth="1"/>
    <col min="12444" max="12444" width="10" style="20" customWidth="1"/>
    <col min="12445" max="12445" width="13.7109375" style="20" customWidth="1"/>
    <col min="12446" max="12446" width="9.42578125" style="20" bestFit="1" customWidth="1"/>
    <col min="12447" max="12449" width="9.140625" style="20"/>
    <col min="12450" max="12450" width="9.28515625" style="20" customWidth="1"/>
    <col min="12451" max="12452" width="9.140625" style="20"/>
    <col min="12453" max="12453" width="9.42578125" style="20" bestFit="1" customWidth="1"/>
    <col min="12454" max="12454" width="9.5703125" style="20" bestFit="1" customWidth="1"/>
    <col min="12455" max="12455" width="9.28515625" style="20" bestFit="1" customWidth="1"/>
    <col min="12456" max="12456" width="9.42578125" style="20" bestFit="1" customWidth="1"/>
    <col min="12457" max="12460" width="9.28515625" style="20" bestFit="1" customWidth="1"/>
    <col min="12461" max="12462" width="9.140625" style="20"/>
    <col min="12463" max="12463" width="9.28515625" style="20" bestFit="1" customWidth="1"/>
    <col min="12464" max="12464" width="15.85546875" style="20" bestFit="1" customWidth="1"/>
    <col min="12465" max="12465" width="10" style="20" bestFit="1" customWidth="1"/>
    <col min="12466" max="12467" width="10.140625" style="20" bestFit="1" customWidth="1"/>
    <col min="12468" max="12470" width="10" style="20" bestFit="1" customWidth="1"/>
    <col min="12471" max="12471" width="10.85546875" style="20" bestFit="1" customWidth="1"/>
    <col min="12472" max="12472" width="11" style="20" bestFit="1" customWidth="1"/>
    <col min="12473" max="12473" width="10.140625" style="20" bestFit="1" customWidth="1"/>
    <col min="12474" max="12474" width="10.7109375" style="20" bestFit="1" customWidth="1"/>
    <col min="12475" max="12481" width="10" style="20" bestFit="1" customWidth="1"/>
    <col min="12482" max="12690" width="9.140625" style="20"/>
    <col min="12691" max="12691" width="5.140625" style="20" customWidth="1"/>
    <col min="12692" max="12692" width="12.85546875" style="20" customWidth="1"/>
    <col min="12693" max="12693" width="11.42578125" style="20" customWidth="1"/>
    <col min="12694" max="12694" width="10.7109375" style="20" customWidth="1"/>
    <col min="12695" max="12695" width="49.140625" style="20" customWidth="1"/>
    <col min="12696" max="12696" width="10" style="20" customWidth="1"/>
    <col min="12697" max="12697" width="7.5703125" style="20" customWidth="1"/>
    <col min="12698" max="12698" width="6.7109375" style="20" customWidth="1"/>
    <col min="12699" max="12699" width="7" style="20" customWidth="1"/>
    <col min="12700" max="12700" width="10" style="20" customWidth="1"/>
    <col min="12701" max="12701" width="13.7109375" style="20" customWidth="1"/>
    <col min="12702" max="12702" width="9.42578125" style="20" bestFit="1" customWidth="1"/>
    <col min="12703" max="12705" width="9.140625" style="20"/>
    <col min="12706" max="12706" width="9.28515625" style="20" customWidth="1"/>
    <col min="12707" max="12708" width="9.140625" style="20"/>
    <col min="12709" max="12709" width="9.42578125" style="20" bestFit="1" customWidth="1"/>
    <col min="12710" max="12710" width="9.5703125" style="20" bestFit="1" customWidth="1"/>
    <col min="12711" max="12711" width="9.28515625" style="20" bestFit="1" customWidth="1"/>
    <col min="12712" max="12712" width="9.42578125" style="20" bestFit="1" customWidth="1"/>
    <col min="12713" max="12716" width="9.28515625" style="20" bestFit="1" customWidth="1"/>
    <col min="12717" max="12718" width="9.140625" style="20"/>
    <col min="12719" max="12719" width="9.28515625" style="20" bestFit="1" customWidth="1"/>
    <col min="12720" max="12720" width="15.85546875" style="20" bestFit="1" customWidth="1"/>
    <col min="12721" max="12721" width="10" style="20" bestFit="1" customWidth="1"/>
    <col min="12722" max="12723" width="10.140625" style="20" bestFit="1" customWidth="1"/>
    <col min="12724" max="12726" width="10" style="20" bestFit="1" customWidth="1"/>
    <col min="12727" max="12727" width="10.85546875" style="20" bestFit="1" customWidth="1"/>
    <col min="12728" max="12728" width="11" style="20" bestFit="1" customWidth="1"/>
    <col min="12729" max="12729" width="10.140625" style="20" bestFit="1" customWidth="1"/>
    <col min="12730" max="12730" width="10.7109375" style="20" bestFit="1" customWidth="1"/>
    <col min="12731" max="12737" width="10" style="20" bestFit="1" customWidth="1"/>
    <col min="12738" max="12946" width="9.140625" style="20"/>
    <col min="12947" max="12947" width="5.140625" style="20" customWidth="1"/>
    <col min="12948" max="12948" width="12.85546875" style="20" customWidth="1"/>
    <col min="12949" max="12949" width="11.42578125" style="20" customWidth="1"/>
    <col min="12950" max="12950" width="10.7109375" style="20" customWidth="1"/>
    <col min="12951" max="12951" width="49.140625" style="20" customWidth="1"/>
    <col min="12952" max="12952" width="10" style="20" customWidth="1"/>
    <col min="12953" max="12953" width="7.5703125" style="20" customWidth="1"/>
    <col min="12954" max="12954" width="6.7109375" style="20" customWidth="1"/>
    <col min="12955" max="12955" width="7" style="20" customWidth="1"/>
    <col min="12956" max="12956" width="10" style="20" customWidth="1"/>
    <col min="12957" max="12957" width="13.7109375" style="20" customWidth="1"/>
    <col min="12958" max="12958" width="9.42578125" style="20" bestFit="1" customWidth="1"/>
    <col min="12959" max="12961" width="9.140625" style="20"/>
    <col min="12962" max="12962" width="9.28515625" style="20" customWidth="1"/>
    <col min="12963" max="12964" width="9.140625" style="20"/>
    <col min="12965" max="12965" width="9.42578125" style="20" bestFit="1" customWidth="1"/>
    <col min="12966" max="12966" width="9.5703125" style="20" bestFit="1" customWidth="1"/>
    <col min="12967" max="12967" width="9.28515625" style="20" bestFit="1" customWidth="1"/>
    <col min="12968" max="12968" width="9.42578125" style="20" bestFit="1" customWidth="1"/>
    <col min="12969" max="12972" width="9.28515625" style="20" bestFit="1" customWidth="1"/>
    <col min="12973" max="12974" width="9.140625" style="20"/>
    <col min="12975" max="12975" width="9.28515625" style="20" bestFit="1" customWidth="1"/>
    <col min="12976" max="12976" width="15.85546875" style="20" bestFit="1" customWidth="1"/>
    <col min="12977" max="12977" width="10" style="20" bestFit="1" customWidth="1"/>
    <col min="12978" max="12979" width="10.140625" style="20" bestFit="1" customWidth="1"/>
    <col min="12980" max="12982" width="10" style="20" bestFit="1" customWidth="1"/>
    <col min="12983" max="12983" width="10.85546875" style="20" bestFit="1" customWidth="1"/>
    <col min="12984" max="12984" width="11" style="20" bestFit="1" customWidth="1"/>
    <col min="12985" max="12985" width="10.140625" style="20" bestFit="1" customWidth="1"/>
    <col min="12986" max="12986" width="10.7109375" style="20" bestFit="1" customWidth="1"/>
    <col min="12987" max="12993" width="10" style="20" bestFit="1" customWidth="1"/>
    <col min="12994" max="13202" width="9.140625" style="20"/>
    <col min="13203" max="13203" width="5.140625" style="20" customWidth="1"/>
    <col min="13204" max="13204" width="12.85546875" style="20" customWidth="1"/>
    <col min="13205" max="13205" width="11.42578125" style="20" customWidth="1"/>
    <col min="13206" max="13206" width="10.7109375" style="20" customWidth="1"/>
    <col min="13207" max="13207" width="49.140625" style="20" customWidth="1"/>
    <col min="13208" max="13208" width="10" style="20" customWidth="1"/>
    <col min="13209" max="13209" width="7.5703125" style="20" customWidth="1"/>
    <col min="13210" max="13210" width="6.7109375" style="20" customWidth="1"/>
    <col min="13211" max="13211" width="7" style="20" customWidth="1"/>
    <col min="13212" max="13212" width="10" style="20" customWidth="1"/>
    <col min="13213" max="13213" width="13.7109375" style="20" customWidth="1"/>
    <col min="13214" max="13214" width="9.42578125" style="20" bestFit="1" customWidth="1"/>
    <col min="13215" max="13217" width="9.140625" style="20"/>
    <col min="13218" max="13218" width="9.28515625" style="20" customWidth="1"/>
    <col min="13219" max="13220" width="9.140625" style="20"/>
    <col min="13221" max="13221" width="9.42578125" style="20" bestFit="1" customWidth="1"/>
    <col min="13222" max="13222" width="9.5703125" style="20" bestFit="1" customWidth="1"/>
    <col min="13223" max="13223" width="9.28515625" style="20" bestFit="1" customWidth="1"/>
    <col min="13224" max="13224" width="9.42578125" style="20" bestFit="1" customWidth="1"/>
    <col min="13225" max="13228" width="9.28515625" style="20" bestFit="1" customWidth="1"/>
    <col min="13229" max="13230" width="9.140625" style="20"/>
    <col min="13231" max="13231" width="9.28515625" style="20" bestFit="1" customWidth="1"/>
    <col min="13232" max="13232" width="15.85546875" style="20" bestFit="1" customWidth="1"/>
    <col min="13233" max="13233" width="10" style="20" bestFit="1" customWidth="1"/>
    <col min="13234" max="13235" width="10.140625" style="20" bestFit="1" customWidth="1"/>
    <col min="13236" max="13238" width="10" style="20" bestFit="1" customWidth="1"/>
    <col min="13239" max="13239" width="10.85546875" style="20" bestFit="1" customWidth="1"/>
    <col min="13240" max="13240" width="11" style="20" bestFit="1" customWidth="1"/>
    <col min="13241" max="13241" width="10.140625" style="20" bestFit="1" customWidth="1"/>
    <col min="13242" max="13242" width="10.7109375" style="20" bestFit="1" customWidth="1"/>
    <col min="13243" max="13249" width="10" style="20" bestFit="1" customWidth="1"/>
    <col min="13250" max="13458" width="9.140625" style="20"/>
    <col min="13459" max="13459" width="5.140625" style="20" customWidth="1"/>
    <col min="13460" max="13460" width="12.85546875" style="20" customWidth="1"/>
    <col min="13461" max="13461" width="11.42578125" style="20" customWidth="1"/>
    <col min="13462" max="13462" width="10.7109375" style="20" customWidth="1"/>
    <col min="13463" max="13463" width="49.140625" style="20" customWidth="1"/>
    <col min="13464" max="13464" width="10" style="20" customWidth="1"/>
    <col min="13465" max="13465" width="7.5703125" style="20" customWidth="1"/>
    <col min="13466" max="13466" width="6.7109375" style="20" customWidth="1"/>
    <col min="13467" max="13467" width="7" style="20" customWidth="1"/>
    <col min="13468" max="13468" width="10" style="20" customWidth="1"/>
    <col min="13469" max="13469" width="13.7109375" style="20" customWidth="1"/>
    <col min="13470" max="13470" width="9.42578125" style="20" bestFit="1" customWidth="1"/>
    <col min="13471" max="13473" width="9.140625" style="20"/>
    <col min="13474" max="13474" width="9.28515625" style="20" customWidth="1"/>
    <col min="13475" max="13476" width="9.140625" style="20"/>
    <col min="13477" max="13477" width="9.42578125" style="20" bestFit="1" customWidth="1"/>
    <col min="13478" max="13478" width="9.5703125" style="20" bestFit="1" customWidth="1"/>
    <col min="13479" max="13479" width="9.28515625" style="20" bestFit="1" customWidth="1"/>
    <col min="13480" max="13480" width="9.42578125" style="20" bestFit="1" customWidth="1"/>
    <col min="13481" max="13484" width="9.28515625" style="20" bestFit="1" customWidth="1"/>
    <col min="13485" max="13486" width="9.140625" style="20"/>
    <col min="13487" max="13487" width="9.28515625" style="20" bestFit="1" customWidth="1"/>
    <col min="13488" max="13488" width="15.85546875" style="20" bestFit="1" customWidth="1"/>
    <col min="13489" max="13489" width="10" style="20" bestFit="1" customWidth="1"/>
    <col min="13490" max="13491" width="10.140625" style="20" bestFit="1" customWidth="1"/>
    <col min="13492" max="13494" width="10" style="20" bestFit="1" customWidth="1"/>
    <col min="13495" max="13495" width="10.85546875" style="20" bestFit="1" customWidth="1"/>
    <col min="13496" max="13496" width="11" style="20" bestFit="1" customWidth="1"/>
    <col min="13497" max="13497" width="10.140625" style="20" bestFit="1" customWidth="1"/>
    <col min="13498" max="13498" width="10.7109375" style="20" bestFit="1" customWidth="1"/>
    <col min="13499" max="13505" width="10" style="20" bestFit="1" customWidth="1"/>
    <col min="13506" max="13714" width="9.140625" style="20"/>
    <col min="13715" max="13715" width="5.140625" style="20" customWidth="1"/>
    <col min="13716" max="13716" width="12.85546875" style="20" customWidth="1"/>
    <col min="13717" max="13717" width="11.42578125" style="20" customWidth="1"/>
    <col min="13718" max="13718" width="10.7109375" style="20" customWidth="1"/>
    <col min="13719" max="13719" width="49.140625" style="20" customWidth="1"/>
    <col min="13720" max="13720" width="10" style="20" customWidth="1"/>
    <col min="13721" max="13721" width="7.5703125" style="20" customWidth="1"/>
    <col min="13722" max="13722" width="6.7109375" style="20" customWidth="1"/>
    <col min="13723" max="13723" width="7" style="20" customWidth="1"/>
    <col min="13724" max="13724" width="10" style="20" customWidth="1"/>
    <col min="13725" max="13725" width="13.7109375" style="20" customWidth="1"/>
    <col min="13726" max="13726" width="9.42578125" style="20" bestFit="1" customWidth="1"/>
    <col min="13727" max="13729" width="9.140625" style="20"/>
    <col min="13730" max="13730" width="9.28515625" style="20" customWidth="1"/>
    <col min="13731" max="13732" width="9.140625" style="20"/>
    <col min="13733" max="13733" width="9.42578125" style="20" bestFit="1" customWidth="1"/>
    <col min="13734" max="13734" width="9.5703125" style="20" bestFit="1" customWidth="1"/>
    <col min="13735" max="13735" width="9.28515625" style="20" bestFit="1" customWidth="1"/>
    <col min="13736" max="13736" width="9.42578125" style="20" bestFit="1" customWidth="1"/>
    <col min="13737" max="13740" width="9.28515625" style="20" bestFit="1" customWidth="1"/>
    <col min="13741" max="13742" width="9.140625" style="20"/>
    <col min="13743" max="13743" width="9.28515625" style="20" bestFit="1" customWidth="1"/>
    <col min="13744" max="13744" width="15.85546875" style="20" bestFit="1" customWidth="1"/>
    <col min="13745" max="13745" width="10" style="20" bestFit="1" customWidth="1"/>
    <col min="13746" max="13747" width="10.140625" style="20" bestFit="1" customWidth="1"/>
    <col min="13748" max="13750" width="10" style="20" bestFit="1" customWidth="1"/>
    <col min="13751" max="13751" width="10.85546875" style="20" bestFit="1" customWidth="1"/>
    <col min="13752" max="13752" width="11" style="20" bestFit="1" customWidth="1"/>
    <col min="13753" max="13753" width="10.140625" style="20" bestFit="1" customWidth="1"/>
    <col min="13754" max="13754" width="10.7109375" style="20" bestFit="1" customWidth="1"/>
    <col min="13755" max="13761" width="10" style="20" bestFit="1" customWidth="1"/>
    <col min="13762" max="13970" width="9.140625" style="20"/>
    <col min="13971" max="13971" width="5.140625" style="20" customWidth="1"/>
    <col min="13972" max="13972" width="12.85546875" style="20" customWidth="1"/>
    <col min="13973" max="13973" width="11.42578125" style="20" customWidth="1"/>
    <col min="13974" max="13974" width="10.7109375" style="20" customWidth="1"/>
    <col min="13975" max="13975" width="49.140625" style="20" customWidth="1"/>
    <col min="13976" max="13976" width="10" style="20" customWidth="1"/>
    <col min="13977" max="13977" width="7.5703125" style="20" customWidth="1"/>
    <col min="13978" max="13978" width="6.7109375" style="20" customWidth="1"/>
    <col min="13979" max="13979" width="7" style="20" customWidth="1"/>
    <col min="13980" max="13980" width="10" style="20" customWidth="1"/>
    <col min="13981" max="13981" width="13.7109375" style="20" customWidth="1"/>
    <col min="13982" max="13982" width="9.42578125" style="20" bestFit="1" customWidth="1"/>
    <col min="13983" max="13985" width="9.140625" style="20"/>
    <col min="13986" max="13986" width="9.28515625" style="20" customWidth="1"/>
    <col min="13987" max="13988" width="9.140625" style="20"/>
    <col min="13989" max="13989" width="9.42578125" style="20" bestFit="1" customWidth="1"/>
    <col min="13990" max="13990" width="9.5703125" style="20" bestFit="1" customWidth="1"/>
    <col min="13991" max="13991" width="9.28515625" style="20" bestFit="1" customWidth="1"/>
    <col min="13992" max="13992" width="9.42578125" style="20" bestFit="1" customWidth="1"/>
    <col min="13993" max="13996" width="9.28515625" style="20" bestFit="1" customWidth="1"/>
    <col min="13997" max="13998" width="9.140625" style="20"/>
    <col min="13999" max="13999" width="9.28515625" style="20" bestFit="1" customWidth="1"/>
    <col min="14000" max="14000" width="15.85546875" style="20" bestFit="1" customWidth="1"/>
    <col min="14001" max="14001" width="10" style="20" bestFit="1" customWidth="1"/>
    <col min="14002" max="14003" width="10.140625" style="20" bestFit="1" customWidth="1"/>
    <col min="14004" max="14006" width="10" style="20" bestFit="1" customWidth="1"/>
    <col min="14007" max="14007" width="10.85546875" style="20" bestFit="1" customWidth="1"/>
    <col min="14008" max="14008" width="11" style="20" bestFit="1" customWidth="1"/>
    <col min="14009" max="14009" width="10.140625" style="20" bestFit="1" customWidth="1"/>
    <col min="14010" max="14010" width="10.7109375" style="20" bestFit="1" customWidth="1"/>
    <col min="14011" max="14017" width="10" style="20" bestFit="1" customWidth="1"/>
    <col min="14018" max="14226" width="9.140625" style="20"/>
    <col min="14227" max="14227" width="5.140625" style="20" customWidth="1"/>
    <col min="14228" max="14228" width="12.85546875" style="20" customWidth="1"/>
    <col min="14229" max="14229" width="11.42578125" style="20" customWidth="1"/>
    <col min="14230" max="14230" width="10.7109375" style="20" customWidth="1"/>
    <col min="14231" max="14231" width="49.140625" style="20" customWidth="1"/>
    <col min="14232" max="14232" width="10" style="20" customWidth="1"/>
    <col min="14233" max="14233" width="7.5703125" style="20" customWidth="1"/>
    <col min="14234" max="14234" width="6.7109375" style="20" customWidth="1"/>
    <col min="14235" max="14235" width="7" style="20" customWidth="1"/>
    <col min="14236" max="14236" width="10" style="20" customWidth="1"/>
    <col min="14237" max="14237" width="13.7109375" style="20" customWidth="1"/>
    <col min="14238" max="14238" width="9.42578125" style="20" bestFit="1" customWidth="1"/>
    <col min="14239" max="14241" width="9.140625" style="20"/>
    <col min="14242" max="14242" width="9.28515625" style="20" customWidth="1"/>
    <col min="14243" max="14244" width="9.140625" style="20"/>
    <col min="14245" max="14245" width="9.42578125" style="20" bestFit="1" customWidth="1"/>
    <col min="14246" max="14246" width="9.5703125" style="20" bestFit="1" customWidth="1"/>
    <col min="14247" max="14247" width="9.28515625" style="20" bestFit="1" customWidth="1"/>
    <col min="14248" max="14248" width="9.42578125" style="20" bestFit="1" customWidth="1"/>
    <col min="14249" max="14252" width="9.28515625" style="20" bestFit="1" customWidth="1"/>
    <col min="14253" max="14254" width="9.140625" style="20"/>
    <col min="14255" max="14255" width="9.28515625" style="20" bestFit="1" customWidth="1"/>
    <col min="14256" max="14256" width="15.85546875" style="20" bestFit="1" customWidth="1"/>
    <col min="14257" max="14257" width="10" style="20" bestFit="1" customWidth="1"/>
    <col min="14258" max="14259" width="10.140625" style="20" bestFit="1" customWidth="1"/>
    <col min="14260" max="14262" width="10" style="20" bestFit="1" customWidth="1"/>
    <col min="14263" max="14263" width="10.85546875" style="20" bestFit="1" customWidth="1"/>
    <col min="14264" max="14264" width="11" style="20" bestFit="1" customWidth="1"/>
    <col min="14265" max="14265" width="10.140625" style="20" bestFit="1" customWidth="1"/>
    <col min="14266" max="14266" width="10.7109375" style="20" bestFit="1" customWidth="1"/>
    <col min="14267" max="14273" width="10" style="20" bestFit="1" customWidth="1"/>
    <col min="14274" max="14482" width="9.140625" style="20"/>
    <col min="14483" max="14483" width="5.140625" style="20" customWidth="1"/>
    <col min="14484" max="14484" width="12.85546875" style="20" customWidth="1"/>
    <col min="14485" max="14485" width="11.42578125" style="20" customWidth="1"/>
    <col min="14486" max="14486" width="10.7109375" style="20" customWidth="1"/>
    <col min="14487" max="14487" width="49.140625" style="20" customWidth="1"/>
    <col min="14488" max="14488" width="10" style="20" customWidth="1"/>
    <col min="14489" max="14489" width="7.5703125" style="20" customWidth="1"/>
    <col min="14490" max="14490" width="6.7109375" style="20" customWidth="1"/>
    <col min="14491" max="14491" width="7" style="20" customWidth="1"/>
    <col min="14492" max="14492" width="10" style="20" customWidth="1"/>
    <col min="14493" max="14493" width="13.7109375" style="20" customWidth="1"/>
    <col min="14494" max="14494" width="9.42578125" style="20" bestFit="1" customWidth="1"/>
    <col min="14495" max="14497" width="9.140625" style="20"/>
    <col min="14498" max="14498" width="9.28515625" style="20" customWidth="1"/>
    <col min="14499" max="14500" width="9.140625" style="20"/>
    <col min="14501" max="14501" width="9.42578125" style="20" bestFit="1" customWidth="1"/>
    <col min="14502" max="14502" width="9.5703125" style="20" bestFit="1" customWidth="1"/>
    <col min="14503" max="14503" width="9.28515625" style="20" bestFit="1" customWidth="1"/>
    <col min="14504" max="14504" width="9.42578125" style="20" bestFit="1" customWidth="1"/>
    <col min="14505" max="14508" width="9.28515625" style="20" bestFit="1" customWidth="1"/>
    <col min="14509" max="14510" width="9.140625" style="20"/>
    <col min="14511" max="14511" width="9.28515625" style="20" bestFit="1" customWidth="1"/>
    <col min="14512" max="14512" width="15.85546875" style="20" bestFit="1" customWidth="1"/>
    <col min="14513" max="14513" width="10" style="20" bestFit="1" customWidth="1"/>
    <col min="14514" max="14515" width="10.140625" style="20" bestFit="1" customWidth="1"/>
    <col min="14516" max="14518" width="10" style="20" bestFit="1" customWidth="1"/>
    <col min="14519" max="14519" width="10.85546875" style="20" bestFit="1" customWidth="1"/>
    <col min="14520" max="14520" width="11" style="20" bestFit="1" customWidth="1"/>
    <col min="14521" max="14521" width="10.140625" style="20" bestFit="1" customWidth="1"/>
    <col min="14522" max="14522" width="10.7109375" style="20" bestFit="1" customWidth="1"/>
    <col min="14523" max="14529" width="10" style="20" bestFit="1" customWidth="1"/>
    <col min="14530" max="14738" width="9.140625" style="20"/>
    <col min="14739" max="14739" width="5.140625" style="20" customWidth="1"/>
    <col min="14740" max="14740" width="12.85546875" style="20" customWidth="1"/>
    <col min="14741" max="14741" width="11.42578125" style="20" customWidth="1"/>
    <col min="14742" max="14742" width="10.7109375" style="20" customWidth="1"/>
    <col min="14743" max="14743" width="49.140625" style="20" customWidth="1"/>
    <col min="14744" max="14744" width="10" style="20" customWidth="1"/>
    <col min="14745" max="14745" width="7.5703125" style="20" customWidth="1"/>
    <col min="14746" max="14746" width="6.7109375" style="20" customWidth="1"/>
    <col min="14747" max="14747" width="7" style="20" customWidth="1"/>
    <col min="14748" max="14748" width="10" style="20" customWidth="1"/>
    <col min="14749" max="14749" width="13.7109375" style="20" customWidth="1"/>
    <col min="14750" max="14750" width="9.42578125" style="20" bestFit="1" customWidth="1"/>
    <col min="14751" max="14753" width="9.140625" style="20"/>
    <col min="14754" max="14754" width="9.28515625" style="20" customWidth="1"/>
    <col min="14755" max="14756" width="9.140625" style="20"/>
    <col min="14757" max="14757" width="9.42578125" style="20" bestFit="1" customWidth="1"/>
    <col min="14758" max="14758" width="9.5703125" style="20" bestFit="1" customWidth="1"/>
    <col min="14759" max="14759" width="9.28515625" style="20" bestFit="1" customWidth="1"/>
    <col min="14760" max="14760" width="9.42578125" style="20" bestFit="1" customWidth="1"/>
    <col min="14761" max="14764" width="9.28515625" style="20" bestFit="1" customWidth="1"/>
    <col min="14765" max="14766" width="9.140625" style="20"/>
    <col min="14767" max="14767" width="9.28515625" style="20" bestFit="1" customWidth="1"/>
    <col min="14768" max="14768" width="15.85546875" style="20" bestFit="1" customWidth="1"/>
    <col min="14769" max="14769" width="10" style="20" bestFit="1" customWidth="1"/>
    <col min="14770" max="14771" width="10.140625" style="20" bestFit="1" customWidth="1"/>
    <col min="14772" max="14774" width="10" style="20" bestFit="1" customWidth="1"/>
    <col min="14775" max="14775" width="10.85546875" style="20" bestFit="1" customWidth="1"/>
    <col min="14776" max="14776" width="11" style="20" bestFit="1" customWidth="1"/>
    <col min="14777" max="14777" width="10.140625" style="20" bestFit="1" customWidth="1"/>
    <col min="14778" max="14778" width="10.7109375" style="20" bestFit="1" customWidth="1"/>
    <col min="14779" max="14785" width="10" style="20" bestFit="1" customWidth="1"/>
    <col min="14786" max="14994" width="9.140625" style="20"/>
    <col min="14995" max="14995" width="5.140625" style="20" customWidth="1"/>
    <col min="14996" max="14996" width="12.85546875" style="20" customWidth="1"/>
    <col min="14997" max="14997" width="11.42578125" style="20" customWidth="1"/>
    <col min="14998" max="14998" width="10.7109375" style="20" customWidth="1"/>
    <col min="14999" max="14999" width="49.140625" style="20" customWidth="1"/>
    <col min="15000" max="15000" width="10" style="20" customWidth="1"/>
    <col min="15001" max="15001" width="7.5703125" style="20" customWidth="1"/>
    <col min="15002" max="15002" width="6.7109375" style="20" customWidth="1"/>
    <col min="15003" max="15003" width="7" style="20" customWidth="1"/>
    <col min="15004" max="15004" width="10" style="20" customWidth="1"/>
    <col min="15005" max="15005" width="13.7109375" style="20" customWidth="1"/>
    <col min="15006" max="15006" width="9.42578125" style="20" bestFit="1" customWidth="1"/>
    <col min="15007" max="15009" width="9.140625" style="20"/>
    <col min="15010" max="15010" width="9.28515625" style="20" customWidth="1"/>
    <col min="15011" max="15012" width="9.140625" style="20"/>
    <col min="15013" max="15013" width="9.42578125" style="20" bestFit="1" customWidth="1"/>
    <col min="15014" max="15014" width="9.5703125" style="20" bestFit="1" customWidth="1"/>
    <col min="15015" max="15015" width="9.28515625" style="20" bestFit="1" customWidth="1"/>
    <col min="15016" max="15016" width="9.42578125" style="20" bestFit="1" customWidth="1"/>
    <col min="15017" max="15020" width="9.28515625" style="20" bestFit="1" customWidth="1"/>
    <col min="15021" max="15022" width="9.140625" style="20"/>
    <col min="15023" max="15023" width="9.28515625" style="20" bestFit="1" customWidth="1"/>
    <col min="15024" max="15024" width="15.85546875" style="20" bestFit="1" customWidth="1"/>
    <col min="15025" max="15025" width="10" style="20" bestFit="1" customWidth="1"/>
    <col min="15026" max="15027" width="10.140625" style="20" bestFit="1" customWidth="1"/>
    <col min="15028" max="15030" width="10" style="20" bestFit="1" customWidth="1"/>
    <col min="15031" max="15031" width="10.85546875" style="20" bestFit="1" customWidth="1"/>
    <col min="15032" max="15032" width="11" style="20" bestFit="1" customWidth="1"/>
    <col min="15033" max="15033" width="10.140625" style="20" bestFit="1" customWidth="1"/>
    <col min="15034" max="15034" width="10.7109375" style="20" bestFit="1" customWidth="1"/>
    <col min="15035" max="15041" width="10" style="20" bestFit="1" customWidth="1"/>
    <col min="15042" max="15250" width="9.140625" style="20"/>
    <col min="15251" max="15251" width="5.140625" style="20" customWidth="1"/>
    <col min="15252" max="15252" width="12.85546875" style="20" customWidth="1"/>
    <col min="15253" max="15253" width="11.42578125" style="20" customWidth="1"/>
    <col min="15254" max="15254" width="10.7109375" style="20" customWidth="1"/>
    <col min="15255" max="15255" width="49.140625" style="20" customWidth="1"/>
    <col min="15256" max="15256" width="10" style="20" customWidth="1"/>
    <col min="15257" max="15257" width="7.5703125" style="20" customWidth="1"/>
    <col min="15258" max="15258" width="6.7109375" style="20" customWidth="1"/>
    <col min="15259" max="15259" width="7" style="20" customWidth="1"/>
    <col min="15260" max="15260" width="10" style="20" customWidth="1"/>
    <col min="15261" max="15261" width="13.7109375" style="20" customWidth="1"/>
    <col min="15262" max="15262" width="9.42578125" style="20" bestFit="1" customWidth="1"/>
    <col min="15263" max="15265" width="9.140625" style="20"/>
    <col min="15266" max="15266" width="9.28515625" style="20" customWidth="1"/>
    <col min="15267" max="15268" width="9.140625" style="20"/>
    <col min="15269" max="15269" width="9.42578125" style="20" bestFit="1" customWidth="1"/>
    <col min="15270" max="15270" width="9.5703125" style="20" bestFit="1" customWidth="1"/>
    <col min="15271" max="15271" width="9.28515625" style="20" bestFit="1" customWidth="1"/>
    <col min="15272" max="15272" width="9.42578125" style="20" bestFit="1" customWidth="1"/>
    <col min="15273" max="15276" width="9.28515625" style="20" bestFit="1" customWidth="1"/>
    <col min="15277" max="15278" width="9.140625" style="20"/>
    <col min="15279" max="15279" width="9.28515625" style="20" bestFit="1" customWidth="1"/>
    <col min="15280" max="15280" width="15.85546875" style="20" bestFit="1" customWidth="1"/>
    <col min="15281" max="15281" width="10" style="20" bestFit="1" customWidth="1"/>
    <col min="15282" max="15283" width="10.140625" style="20" bestFit="1" customWidth="1"/>
    <col min="15284" max="15286" width="10" style="20" bestFit="1" customWidth="1"/>
    <col min="15287" max="15287" width="10.85546875" style="20" bestFit="1" customWidth="1"/>
    <col min="15288" max="15288" width="11" style="20" bestFit="1" customWidth="1"/>
    <col min="15289" max="15289" width="10.140625" style="20" bestFit="1" customWidth="1"/>
    <col min="15290" max="15290" width="10.7109375" style="20" bestFit="1" customWidth="1"/>
    <col min="15291" max="15297" width="10" style="20" bestFit="1" customWidth="1"/>
    <col min="15298" max="15506" width="9.140625" style="20"/>
    <col min="15507" max="15507" width="5.140625" style="20" customWidth="1"/>
    <col min="15508" max="15508" width="12.85546875" style="20" customWidth="1"/>
    <col min="15509" max="15509" width="11.42578125" style="20" customWidth="1"/>
    <col min="15510" max="15510" width="10.7109375" style="20" customWidth="1"/>
    <col min="15511" max="15511" width="49.140625" style="20" customWidth="1"/>
    <col min="15512" max="15512" width="10" style="20" customWidth="1"/>
    <col min="15513" max="15513" width="7.5703125" style="20" customWidth="1"/>
    <col min="15514" max="15514" width="6.7109375" style="20" customWidth="1"/>
    <col min="15515" max="15515" width="7" style="20" customWidth="1"/>
    <col min="15516" max="15516" width="10" style="20" customWidth="1"/>
    <col min="15517" max="15517" width="13.7109375" style="20" customWidth="1"/>
    <col min="15518" max="15518" width="9.42578125" style="20" bestFit="1" customWidth="1"/>
    <col min="15519" max="15521" width="9.140625" style="20"/>
    <col min="15522" max="15522" width="9.28515625" style="20" customWidth="1"/>
    <col min="15523" max="15524" width="9.140625" style="20"/>
    <col min="15525" max="15525" width="9.42578125" style="20" bestFit="1" customWidth="1"/>
    <col min="15526" max="15526" width="9.5703125" style="20" bestFit="1" customWidth="1"/>
    <col min="15527" max="15527" width="9.28515625" style="20" bestFit="1" customWidth="1"/>
    <col min="15528" max="15528" width="9.42578125" style="20" bestFit="1" customWidth="1"/>
    <col min="15529" max="15532" width="9.28515625" style="20" bestFit="1" customWidth="1"/>
    <col min="15533" max="15534" width="9.140625" style="20"/>
    <col min="15535" max="15535" width="9.28515625" style="20" bestFit="1" customWidth="1"/>
    <col min="15536" max="15536" width="15.85546875" style="20" bestFit="1" customWidth="1"/>
    <col min="15537" max="15537" width="10" style="20" bestFit="1" customWidth="1"/>
    <col min="15538" max="15539" width="10.140625" style="20" bestFit="1" customWidth="1"/>
    <col min="15540" max="15542" width="10" style="20" bestFit="1" customWidth="1"/>
    <col min="15543" max="15543" width="10.85546875" style="20" bestFit="1" customWidth="1"/>
    <col min="15544" max="15544" width="11" style="20" bestFit="1" customWidth="1"/>
    <col min="15545" max="15545" width="10.140625" style="20" bestFit="1" customWidth="1"/>
    <col min="15546" max="15546" width="10.7109375" style="20" bestFit="1" customWidth="1"/>
    <col min="15547" max="15553" width="10" style="20" bestFit="1" customWidth="1"/>
    <col min="15554" max="15762" width="9.140625" style="20"/>
    <col min="15763" max="15763" width="5.140625" style="20" customWidth="1"/>
    <col min="15764" max="15764" width="12.85546875" style="20" customWidth="1"/>
    <col min="15765" max="15765" width="11.42578125" style="20" customWidth="1"/>
    <col min="15766" max="15766" width="10.7109375" style="20" customWidth="1"/>
    <col min="15767" max="15767" width="49.140625" style="20" customWidth="1"/>
    <col min="15768" max="15768" width="10" style="20" customWidth="1"/>
    <col min="15769" max="15769" width="7.5703125" style="20" customWidth="1"/>
    <col min="15770" max="15770" width="6.7109375" style="20" customWidth="1"/>
    <col min="15771" max="15771" width="7" style="20" customWidth="1"/>
    <col min="15772" max="15772" width="10" style="20" customWidth="1"/>
    <col min="15773" max="15773" width="13.7109375" style="20" customWidth="1"/>
    <col min="15774" max="15774" width="9.42578125" style="20" bestFit="1" customWidth="1"/>
    <col min="15775" max="15777" width="9.140625" style="20"/>
    <col min="15778" max="15778" width="9.28515625" style="20" customWidth="1"/>
    <col min="15779" max="15780" width="9.140625" style="20"/>
    <col min="15781" max="15781" width="9.42578125" style="20" bestFit="1" customWidth="1"/>
    <col min="15782" max="15782" width="9.5703125" style="20" bestFit="1" customWidth="1"/>
    <col min="15783" max="15783" width="9.28515625" style="20" bestFit="1" customWidth="1"/>
    <col min="15784" max="15784" width="9.42578125" style="20" bestFit="1" customWidth="1"/>
    <col min="15785" max="15788" width="9.28515625" style="20" bestFit="1" customWidth="1"/>
    <col min="15789" max="15790" width="9.140625" style="20"/>
    <col min="15791" max="15791" width="9.28515625" style="20" bestFit="1" customWidth="1"/>
    <col min="15792" max="15792" width="15.85546875" style="20" bestFit="1" customWidth="1"/>
    <col min="15793" max="15793" width="10" style="20" bestFit="1" customWidth="1"/>
    <col min="15794" max="15795" width="10.140625" style="20" bestFit="1" customWidth="1"/>
    <col min="15796" max="15798" width="10" style="20" bestFit="1" customWidth="1"/>
    <col min="15799" max="15799" width="10.85546875" style="20" bestFit="1" customWidth="1"/>
    <col min="15800" max="15800" width="11" style="20" bestFit="1" customWidth="1"/>
    <col min="15801" max="15801" width="10.140625" style="20" bestFit="1" customWidth="1"/>
    <col min="15802" max="15802" width="10.7109375" style="20" bestFit="1" customWidth="1"/>
    <col min="15803" max="15809" width="10" style="20" bestFit="1" customWidth="1"/>
    <col min="15810" max="16018" width="9.140625" style="20"/>
    <col min="16019" max="16019" width="5.140625" style="20" customWidth="1"/>
    <col min="16020" max="16020" width="12.85546875" style="20" customWidth="1"/>
    <col min="16021" max="16021" width="11.42578125" style="20" customWidth="1"/>
    <col min="16022" max="16022" width="10.7109375" style="20" customWidth="1"/>
    <col min="16023" max="16023" width="49.140625" style="20" customWidth="1"/>
    <col min="16024" max="16024" width="10" style="20" customWidth="1"/>
    <col min="16025" max="16025" width="7.5703125" style="20" customWidth="1"/>
    <col min="16026" max="16026" width="6.7109375" style="20" customWidth="1"/>
    <col min="16027" max="16027" width="7" style="20" customWidth="1"/>
    <col min="16028" max="16028" width="10" style="20" customWidth="1"/>
    <col min="16029" max="16029" width="13.7109375" style="20" customWidth="1"/>
    <col min="16030" max="16030" width="9.42578125" style="20" bestFit="1" customWidth="1"/>
    <col min="16031" max="16033" width="9.140625" style="20"/>
    <col min="16034" max="16034" width="9.28515625" style="20" customWidth="1"/>
    <col min="16035" max="16036" width="9.140625" style="20"/>
    <col min="16037" max="16037" width="9.42578125" style="20" bestFit="1" customWidth="1"/>
    <col min="16038" max="16038" width="9.5703125" style="20" bestFit="1" customWidth="1"/>
    <col min="16039" max="16039" width="9.28515625" style="20" bestFit="1" customWidth="1"/>
    <col min="16040" max="16040" width="9.42578125" style="20" bestFit="1" customWidth="1"/>
    <col min="16041" max="16044" width="9.28515625" style="20" bestFit="1" customWidth="1"/>
    <col min="16045" max="16046" width="9.140625" style="20"/>
    <col min="16047" max="16047" width="9.28515625" style="20" bestFit="1" customWidth="1"/>
    <col min="16048" max="16048" width="15.85546875" style="20" bestFit="1" customWidth="1"/>
    <col min="16049" max="16049" width="10" style="20" bestFit="1" customWidth="1"/>
    <col min="16050" max="16051" width="10.140625" style="20" bestFit="1" customWidth="1"/>
    <col min="16052" max="16054" width="10" style="20" bestFit="1" customWidth="1"/>
    <col min="16055" max="16055" width="10.85546875" style="20" bestFit="1" customWidth="1"/>
    <col min="16056" max="16056" width="11" style="20" bestFit="1" customWidth="1"/>
    <col min="16057" max="16057" width="10.140625" style="20" bestFit="1" customWidth="1"/>
    <col min="16058" max="16058" width="10.7109375" style="20" bestFit="1" customWidth="1"/>
    <col min="16059" max="16065" width="10" style="20" bestFit="1" customWidth="1"/>
    <col min="16066" max="16384" width="9.140625" style="20"/>
  </cols>
  <sheetData>
    <row r="1" spans="1:10">
      <c r="A1" s="35" t="s">
        <v>28</v>
      </c>
      <c r="B1" s="35"/>
      <c r="C1" s="2"/>
    </row>
    <row r="2" spans="1:10">
      <c r="A2" s="31" t="s">
        <v>29</v>
      </c>
      <c r="B2" s="31"/>
      <c r="C2" s="27"/>
    </row>
    <row r="3" spans="1:10" ht="27.75" customHeight="1">
      <c r="A3" s="31" t="s">
        <v>72</v>
      </c>
      <c r="B3" s="31"/>
      <c r="C3" s="31"/>
      <c r="D3" s="31"/>
      <c r="E3" s="31"/>
      <c r="F3" s="31"/>
      <c r="G3" s="31"/>
      <c r="H3" s="31"/>
      <c r="I3" s="31"/>
      <c r="J3" s="31"/>
    </row>
    <row r="4" spans="1:10" s="28" customFormat="1" ht="19.5" customHeight="1">
      <c r="A4" s="34" t="s">
        <v>70</v>
      </c>
      <c r="B4" s="34"/>
      <c r="C4" s="34"/>
      <c r="D4" s="34"/>
      <c r="E4" s="34"/>
      <c r="F4" s="34"/>
      <c r="G4" s="34"/>
      <c r="H4" s="34"/>
      <c r="I4" s="34"/>
      <c r="J4" s="34"/>
    </row>
    <row r="5" spans="1:10" s="28" customFormat="1" ht="19.5" customHeight="1">
      <c r="A5" s="34"/>
      <c r="B5" s="34"/>
      <c r="C5" s="34"/>
      <c r="D5" s="34"/>
      <c r="E5" s="34"/>
      <c r="F5" s="34"/>
      <c r="G5" s="34"/>
      <c r="H5" s="34"/>
      <c r="I5" s="34"/>
      <c r="J5" s="34"/>
    </row>
    <row r="6" spans="1:10" s="29" customFormat="1" ht="28.5" customHeight="1">
      <c r="A6" s="3" t="s">
        <v>0</v>
      </c>
      <c r="B6" s="4" t="s">
        <v>30</v>
      </c>
      <c r="C6" s="5" t="s">
        <v>31</v>
      </c>
      <c r="D6" s="5" t="s">
        <v>32</v>
      </c>
      <c r="E6" s="5" t="s">
        <v>33</v>
      </c>
      <c r="F6" s="5" t="s">
        <v>34</v>
      </c>
      <c r="G6" s="5" t="s">
        <v>35</v>
      </c>
      <c r="H6" s="5" t="s">
        <v>36</v>
      </c>
      <c r="I6" s="6" t="s">
        <v>37</v>
      </c>
      <c r="J6" s="7" t="s">
        <v>38</v>
      </c>
    </row>
    <row r="7" spans="1:10" ht="26.25" customHeight="1">
      <c r="A7" s="8" t="s">
        <v>67</v>
      </c>
      <c r="B7" s="8" t="s">
        <v>69</v>
      </c>
      <c r="C7" s="21"/>
      <c r="D7" s="21"/>
      <c r="E7" s="21"/>
      <c r="F7" s="21"/>
      <c r="G7" s="21"/>
      <c r="H7" s="21"/>
      <c r="I7" s="21"/>
      <c r="J7" s="21"/>
    </row>
    <row r="8" spans="1:10" ht="81.75" customHeight="1">
      <c r="A8" s="9" t="s">
        <v>39</v>
      </c>
      <c r="B8" s="10" t="s">
        <v>64</v>
      </c>
      <c r="C8" s="13" t="s">
        <v>2</v>
      </c>
      <c r="D8" s="10" t="s">
        <v>4</v>
      </c>
      <c r="E8" s="14" t="s">
        <v>66</v>
      </c>
      <c r="F8" s="14" t="s">
        <v>43</v>
      </c>
      <c r="G8" s="14" t="s">
        <v>3</v>
      </c>
      <c r="H8" s="22">
        <v>3</v>
      </c>
      <c r="I8" s="23">
        <v>3055000</v>
      </c>
      <c r="J8" s="11">
        <f>+I8*H8</f>
        <v>9165000</v>
      </c>
    </row>
    <row r="9" spans="1:10" ht="36" customHeight="1">
      <c r="A9" s="12" t="s">
        <v>68</v>
      </c>
      <c r="B9" s="12" t="s">
        <v>25</v>
      </c>
      <c r="C9" s="13"/>
      <c r="D9" s="10"/>
      <c r="E9" s="14"/>
      <c r="F9" s="21"/>
      <c r="G9" s="14"/>
      <c r="H9" s="22"/>
      <c r="I9" s="23"/>
      <c r="J9" s="11">
        <f t="shared" ref="J9:J21" si="0">+I9*H9</f>
        <v>0</v>
      </c>
    </row>
    <row r="10" spans="1:10" ht="118.5" customHeight="1">
      <c r="A10" s="15" t="s">
        <v>39</v>
      </c>
      <c r="B10" s="10" t="s">
        <v>65</v>
      </c>
      <c r="C10" s="13" t="s">
        <v>17</v>
      </c>
      <c r="D10" s="10" t="s">
        <v>26</v>
      </c>
      <c r="E10" s="14" t="s">
        <v>66</v>
      </c>
      <c r="F10" s="14" t="s">
        <v>43</v>
      </c>
      <c r="G10" s="14" t="s">
        <v>1</v>
      </c>
      <c r="H10" s="22">
        <v>2</v>
      </c>
      <c r="I10" s="23">
        <v>3443000</v>
      </c>
      <c r="J10" s="11">
        <f t="shared" si="0"/>
        <v>6886000</v>
      </c>
    </row>
    <row r="11" spans="1:10" ht="63.75">
      <c r="A11" s="15" t="s">
        <v>40</v>
      </c>
      <c r="B11" s="10" t="s">
        <v>5</v>
      </c>
      <c r="C11" s="13" t="s">
        <v>6</v>
      </c>
      <c r="D11" s="10" t="s">
        <v>27</v>
      </c>
      <c r="E11" s="14" t="s">
        <v>66</v>
      </c>
      <c r="F11" s="14" t="s">
        <v>43</v>
      </c>
      <c r="G11" s="14" t="s">
        <v>1</v>
      </c>
      <c r="H11" s="22">
        <v>2</v>
      </c>
      <c r="I11" s="23">
        <v>2145000</v>
      </c>
      <c r="J11" s="11">
        <f t="shared" si="0"/>
        <v>4290000</v>
      </c>
    </row>
    <row r="12" spans="1:10" ht="89.25">
      <c r="A12" s="15" t="s">
        <v>41</v>
      </c>
      <c r="B12" s="10" t="s">
        <v>7</v>
      </c>
      <c r="C12" s="13" t="s">
        <v>18</v>
      </c>
      <c r="D12" s="10" t="s">
        <v>54</v>
      </c>
      <c r="E12" s="14" t="s">
        <v>66</v>
      </c>
      <c r="F12" s="14" t="s">
        <v>43</v>
      </c>
      <c r="G12" s="14" t="s">
        <v>1</v>
      </c>
      <c r="H12" s="22">
        <v>1</v>
      </c>
      <c r="I12" s="23">
        <v>2145000</v>
      </c>
      <c r="J12" s="11">
        <f t="shared" si="0"/>
        <v>2145000</v>
      </c>
    </row>
    <row r="13" spans="1:10" ht="108" customHeight="1">
      <c r="A13" s="15" t="s">
        <v>42</v>
      </c>
      <c r="B13" s="10" t="s">
        <v>8</v>
      </c>
      <c r="C13" s="13" t="s">
        <v>19</v>
      </c>
      <c r="D13" s="10" t="s">
        <v>55</v>
      </c>
      <c r="E13" s="14" t="s">
        <v>66</v>
      </c>
      <c r="F13" s="14" t="s">
        <v>43</v>
      </c>
      <c r="G13" s="14" t="s">
        <v>1</v>
      </c>
      <c r="H13" s="22">
        <v>1</v>
      </c>
      <c r="I13" s="23">
        <v>5425000</v>
      </c>
      <c r="J13" s="11">
        <f t="shared" si="0"/>
        <v>5425000</v>
      </c>
    </row>
    <row r="14" spans="1:10" ht="98.25" customHeight="1">
      <c r="A14" s="15" t="s">
        <v>44</v>
      </c>
      <c r="B14" s="10" t="s">
        <v>9</v>
      </c>
      <c r="C14" s="13" t="s">
        <v>19</v>
      </c>
      <c r="D14" s="10" t="s">
        <v>56</v>
      </c>
      <c r="E14" s="14" t="s">
        <v>66</v>
      </c>
      <c r="F14" s="14" t="s">
        <v>43</v>
      </c>
      <c r="G14" s="14" t="s">
        <v>1</v>
      </c>
      <c r="H14" s="22">
        <v>1</v>
      </c>
      <c r="I14" s="23">
        <v>5425000</v>
      </c>
      <c r="J14" s="11">
        <f t="shared" si="0"/>
        <v>5425000</v>
      </c>
    </row>
    <row r="15" spans="1:10" ht="140.25">
      <c r="A15" s="15" t="s">
        <v>45</v>
      </c>
      <c r="B15" s="10" t="s">
        <v>10</v>
      </c>
      <c r="C15" s="13" t="s">
        <v>20</v>
      </c>
      <c r="D15" s="10" t="s">
        <v>57</v>
      </c>
      <c r="E15" s="14" t="s">
        <v>66</v>
      </c>
      <c r="F15" s="14" t="s">
        <v>43</v>
      </c>
      <c r="G15" s="14" t="s">
        <v>1</v>
      </c>
      <c r="H15" s="22">
        <v>2</v>
      </c>
      <c r="I15" s="23">
        <v>13500000</v>
      </c>
      <c r="J15" s="11">
        <f t="shared" si="0"/>
        <v>27000000</v>
      </c>
    </row>
    <row r="16" spans="1:10" ht="171.75" customHeight="1">
      <c r="A16" s="15" t="s">
        <v>46</v>
      </c>
      <c r="B16" s="10" t="s">
        <v>11</v>
      </c>
      <c r="C16" s="13" t="s">
        <v>17</v>
      </c>
      <c r="D16" s="10" t="s">
        <v>58</v>
      </c>
      <c r="E16" s="14" t="s">
        <v>66</v>
      </c>
      <c r="F16" s="14" t="s">
        <v>43</v>
      </c>
      <c r="G16" s="14" t="s">
        <v>1</v>
      </c>
      <c r="H16" s="22">
        <v>2</v>
      </c>
      <c r="I16" s="23">
        <v>5550000</v>
      </c>
      <c r="J16" s="11">
        <f t="shared" si="0"/>
        <v>11100000</v>
      </c>
    </row>
    <row r="17" spans="1:12" ht="106.5" customHeight="1">
      <c r="A17" s="15" t="s">
        <v>47</v>
      </c>
      <c r="B17" s="10" t="s">
        <v>12</v>
      </c>
      <c r="C17" s="13" t="s">
        <v>6</v>
      </c>
      <c r="D17" s="10" t="s">
        <v>59</v>
      </c>
      <c r="E17" s="14" t="s">
        <v>66</v>
      </c>
      <c r="F17" s="14" t="s">
        <v>43</v>
      </c>
      <c r="G17" s="14" t="s">
        <v>1</v>
      </c>
      <c r="H17" s="22">
        <v>2</v>
      </c>
      <c r="I17" s="23">
        <v>3988000</v>
      </c>
      <c r="J17" s="11">
        <f t="shared" si="0"/>
        <v>7976000</v>
      </c>
    </row>
    <row r="18" spans="1:12" ht="191.25">
      <c r="A18" s="15" t="s">
        <v>48</v>
      </c>
      <c r="B18" s="10" t="s">
        <v>13</v>
      </c>
      <c r="C18" s="13" t="s">
        <v>21</v>
      </c>
      <c r="D18" s="10" t="s">
        <v>60</v>
      </c>
      <c r="E18" s="14" t="s">
        <v>49</v>
      </c>
      <c r="F18" s="16" t="s">
        <v>50</v>
      </c>
      <c r="G18" s="14" t="s">
        <v>22</v>
      </c>
      <c r="H18" s="22">
        <v>1</v>
      </c>
      <c r="I18" s="23">
        <v>645000</v>
      </c>
      <c r="J18" s="11">
        <f t="shared" si="0"/>
        <v>645000</v>
      </c>
    </row>
    <row r="19" spans="1:12" ht="185.25" customHeight="1">
      <c r="A19" s="15" t="s">
        <v>51</v>
      </c>
      <c r="B19" s="10" t="s">
        <v>14</v>
      </c>
      <c r="C19" s="13" t="s">
        <v>21</v>
      </c>
      <c r="D19" s="10" t="s">
        <v>61</v>
      </c>
      <c r="E19" s="14" t="s">
        <v>49</v>
      </c>
      <c r="F19" s="16" t="s">
        <v>50</v>
      </c>
      <c r="G19" s="14" t="s">
        <v>22</v>
      </c>
      <c r="H19" s="22">
        <v>2</v>
      </c>
      <c r="I19" s="23">
        <v>480000</v>
      </c>
      <c r="J19" s="11">
        <f t="shared" si="0"/>
        <v>960000</v>
      </c>
    </row>
    <row r="20" spans="1:12" ht="115.5" customHeight="1">
      <c r="A20" s="15" t="s">
        <v>52</v>
      </c>
      <c r="B20" s="10" t="s">
        <v>15</v>
      </c>
      <c r="C20" s="13" t="s">
        <v>21</v>
      </c>
      <c r="D20" s="10" t="s">
        <v>62</v>
      </c>
      <c r="E20" s="14" t="s">
        <v>49</v>
      </c>
      <c r="F20" s="16" t="s">
        <v>50</v>
      </c>
      <c r="G20" s="14" t="s">
        <v>22</v>
      </c>
      <c r="H20" s="22">
        <v>2</v>
      </c>
      <c r="I20" s="23">
        <v>480000</v>
      </c>
      <c r="J20" s="11">
        <f t="shared" si="0"/>
        <v>960000</v>
      </c>
    </row>
    <row r="21" spans="1:12" ht="59.25" customHeight="1">
      <c r="A21" s="15" t="s">
        <v>53</v>
      </c>
      <c r="B21" s="10" t="s">
        <v>16</v>
      </c>
      <c r="C21" s="13" t="s">
        <v>23</v>
      </c>
      <c r="D21" s="10" t="s">
        <v>63</v>
      </c>
      <c r="E21" s="14" t="s">
        <v>66</v>
      </c>
      <c r="F21" s="14" t="s">
        <v>43</v>
      </c>
      <c r="G21" s="14" t="s">
        <v>24</v>
      </c>
      <c r="H21" s="22">
        <v>1</v>
      </c>
      <c r="I21" s="23">
        <v>2579700</v>
      </c>
      <c r="J21" s="11">
        <f t="shared" si="0"/>
        <v>2579700</v>
      </c>
    </row>
    <row r="22" spans="1:12" ht="29.25" customHeight="1">
      <c r="A22" s="15"/>
      <c r="B22" s="37" t="s">
        <v>71</v>
      </c>
      <c r="C22" s="38"/>
      <c r="D22" s="39"/>
      <c r="E22" s="17"/>
      <c r="F22" s="16"/>
      <c r="G22" s="16"/>
      <c r="H22" s="18"/>
      <c r="I22" s="24"/>
      <c r="J22" s="19">
        <f>SUM(J8:J21)</f>
        <v>84556700</v>
      </c>
    </row>
    <row r="23" spans="1:12">
      <c r="J23" s="1"/>
    </row>
    <row r="24" spans="1:12" ht="39" customHeight="1">
      <c r="F24" s="36"/>
      <c r="G24" s="36"/>
      <c r="H24" s="36"/>
      <c r="I24" s="36"/>
      <c r="J24" s="30"/>
      <c r="K24" s="30"/>
      <c r="L24" s="30"/>
    </row>
    <row r="25" spans="1:12" s="25" customFormat="1">
      <c r="B25" s="32"/>
      <c r="C25" s="32"/>
      <c r="D25" s="32"/>
      <c r="F25" s="33"/>
      <c r="G25" s="33"/>
      <c r="H25" s="33"/>
      <c r="I25" s="33"/>
      <c r="J25" s="31"/>
      <c r="K25" s="31"/>
      <c r="L25" s="31"/>
    </row>
    <row r="26" spans="1:12">
      <c r="J26" s="26"/>
      <c r="K26" s="26"/>
      <c r="L26" s="26"/>
    </row>
    <row r="27" spans="1:12">
      <c r="J27" s="26"/>
      <c r="K27" s="26"/>
      <c r="L27" s="26"/>
    </row>
    <row r="28" spans="1:12">
      <c r="J28" s="26"/>
      <c r="K28" s="26"/>
      <c r="L28" s="26"/>
    </row>
    <row r="29" spans="1:12">
      <c r="J29" s="26"/>
      <c r="K29" s="26"/>
      <c r="L29" s="26"/>
    </row>
    <row r="30" spans="1:12">
      <c r="B30" s="32"/>
      <c r="C30" s="32"/>
      <c r="D30" s="32"/>
      <c r="F30" s="33"/>
      <c r="G30" s="33"/>
      <c r="H30" s="33"/>
      <c r="I30" s="33"/>
      <c r="J30" s="31"/>
      <c r="K30" s="31"/>
      <c r="L30" s="31"/>
    </row>
  </sheetData>
  <mergeCells count="14">
    <mergeCell ref="F24:I24"/>
    <mergeCell ref="J24:L24"/>
    <mergeCell ref="B22:D22"/>
    <mergeCell ref="A1:B1"/>
    <mergeCell ref="A2:B2"/>
    <mergeCell ref="A3:J3"/>
    <mergeCell ref="A4:J4"/>
    <mergeCell ref="A5:J5"/>
    <mergeCell ref="B25:D25"/>
    <mergeCell ref="F25:I25"/>
    <mergeCell ref="J25:L25"/>
    <mergeCell ref="B30:D30"/>
    <mergeCell ref="F30:I30"/>
    <mergeCell ref="J30:L30"/>
  </mergeCells>
  <pageMargins left="0.24" right="0.16" top="0.27" bottom="0.27" header="0.2" footer="0.2"/>
  <pageSetup paperSize="9"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 Quyết định lựa chọn nhà thầu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AutoBVT</cp:lastModifiedBy>
  <cp:lastPrinted>2023-07-06T03:24:29Z</cp:lastPrinted>
  <dcterms:created xsi:type="dcterms:W3CDTF">2022-12-15T03:00:00Z</dcterms:created>
  <dcterms:modified xsi:type="dcterms:W3CDTF">2023-07-18T01:19:36Z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BFD503C8F4F2428EBC96390C4C89C867</vt:lpwstr>
  </property>
  <property fmtid="{D5CDD505-2E9C-101B-9397-08002B2CF9AE}" pid="3" name="KSOProductBuildVer">
    <vt:lpwstr>1033-11.2.0.11486</vt:lpwstr>
  </property>
</Properties>
</file>